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13_ncr:1_{7F11AB58-D94A-4E69-8E22-DB9BA2EDC946}" xr6:coauthVersionLast="47" xr6:coauthVersionMax="47" xr10:uidLastSave="{00000000-0000-0000-0000-000000000000}"/>
  <bookViews>
    <workbookView xWindow="-108" yWindow="-108" windowWidth="23256" windowHeight="12456" firstSheet="2" activeTab="2" xr2:uid="{00000000-000D-0000-FFFF-FFFF00000000}"/>
  </bookViews>
  <sheets>
    <sheet name="1a. Non-Budgeted Costs" sheetId="10" state="hidden" r:id="rId1"/>
    <sheet name="1b. Single Source" sheetId="12" state="hidden" r:id="rId2"/>
    <sheet name="3.1 RFQ Annex 1" sheetId="30" r:id="rId3"/>
    <sheet name="5b. Bid Analysis (LCTA)" sheetId="26" state="hidden" r:id="rId4"/>
    <sheet name="5c. Bid Comparison" sheetId="4" state="hidden" r:id="rId5"/>
    <sheet name="dropdown" sheetId="27" state="hidden" r:id="rId6"/>
  </sheets>
  <definedNames>
    <definedName name="_xlnm.Print_Area" localSheetId="0">'1a. Non-Budgeted Costs'!$A$1:$F$50</definedName>
    <definedName name="_xlnm.Print_Area" localSheetId="1">'1b. Single Source'!$A$1:$F$43</definedName>
    <definedName name="_xlnm.Print_Area" localSheetId="2">'3.1 RFQ Annex 1'!$A$1:$J$23</definedName>
    <definedName name="_xlnm.Print_Area" localSheetId="3">'5b. Bid Analysis (LCTA)'!$A$1:$S$62</definedName>
    <definedName name="_xlnm.Print_Area" localSheetId="4">'5c. Bid Comparison'!$A$1:$D$74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30" l="1"/>
  <c r="F19" i="30" l="1"/>
  <c r="A64" i="4" l="1"/>
  <c r="A42" i="10"/>
  <c r="A33" i="12"/>
  <c r="E9" i="4"/>
  <c r="C9" i="4"/>
  <c r="C8" i="4"/>
  <c r="C7" i="4"/>
  <c r="C6" i="4"/>
  <c r="C5" i="4"/>
  <c r="O43" i="26"/>
  <c r="M43" i="26"/>
  <c r="K43" i="26"/>
  <c r="I43" i="26"/>
  <c r="G43" i="26"/>
  <c r="O42" i="26"/>
  <c r="M42" i="26"/>
  <c r="K42" i="26"/>
  <c r="I42" i="26"/>
  <c r="G42" i="26"/>
  <c r="O41" i="26"/>
  <c r="M41" i="26"/>
  <c r="K41" i="26"/>
  <c r="I41" i="26"/>
  <c r="G41" i="26"/>
  <c r="O40" i="26"/>
  <c r="M40" i="26"/>
  <c r="K40" i="26"/>
  <c r="I40" i="26"/>
  <c r="G40" i="26"/>
  <c r="O39" i="26"/>
  <c r="M39" i="26"/>
  <c r="K39" i="26"/>
  <c r="I39" i="26"/>
  <c r="G39" i="26"/>
  <c r="O38" i="26"/>
  <c r="M38" i="26"/>
  <c r="K38" i="26"/>
  <c r="I38" i="26"/>
  <c r="G38" i="26"/>
  <c r="O37" i="26"/>
  <c r="M37" i="26"/>
  <c r="K37" i="26"/>
  <c r="I37" i="26"/>
  <c r="G37" i="26"/>
  <c r="O36" i="26"/>
  <c r="M36" i="26"/>
  <c r="K36" i="26"/>
  <c r="I36" i="26"/>
  <c r="G36" i="26"/>
  <c r="O35" i="26"/>
  <c r="M35" i="26"/>
  <c r="K35" i="26"/>
  <c r="I35" i="26"/>
  <c r="G35" i="26"/>
  <c r="O34" i="26"/>
  <c r="M34" i="26"/>
  <c r="K34" i="26"/>
  <c r="I34" i="26"/>
  <c r="G34" i="26"/>
  <c r="O33" i="26"/>
  <c r="M33" i="26"/>
  <c r="K33" i="26"/>
  <c r="I33" i="26"/>
  <c r="G33" i="26"/>
  <c r="O32" i="26"/>
  <c r="M32" i="26"/>
  <c r="K32" i="26"/>
  <c r="I32" i="26"/>
  <c r="G32" i="26"/>
  <c r="O31" i="26"/>
  <c r="O44" i="26" s="1"/>
  <c r="M31" i="26"/>
  <c r="K31" i="26"/>
  <c r="I31" i="26"/>
  <c r="G31" i="26"/>
  <c r="G44" i="26" s="1"/>
  <c r="E9" i="26"/>
  <c r="C9" i="26"/>
  <c r="C8" i="26"/>
  <c r="C7" i="26"/>
  <c r="C6" i="26"/>
  <c r="C5" i="26"/>
  <c r="E7" i="12"/>
  <c r="D7" i="12"/>
  <c r="B7" i="12"/>
  <c r="E7" i="10"/>
  <c r="D7" i="10"/>
  <c r="B7" i="10"/>
  <c r="B4" i="10"/>
  <c r="B5" i="12"/>
  <c r="B6" i="10"/>
  <c r="I44" i="26" l="1"/>
  <c r="K44" i="26"/>
  <c r="M44" i="26"/>
  <c r="G45" i="26"/>
  <c r="G46" i="26" s="1"/>
  <c r="G52" i="26" s="1"/>
  <c r="I45" i="26"/>
  <c r="I46" i="26" s="1"/>
  <c r="I52" i="26" s="1"/>
  <c r="K45" i="26"/>
  <c r="K46" i="26" s="1"/>
  <c r="K52" i="26" s="1"/>
  <c r="M45" i="26"/>
  <c r="M46" i="26" s="1"/>
  <c r="M52" i="26" s="1"/>
  <c r="O45" i="26"/>
  <c r="O46" i="26" s="1"/>
  <c r="O52" i="26" s="1"/>
  <c r="B6" i="12" l="1"/>
  <c r="B4" i="12"/>
  <c r="B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A50" authorId="0" shapeId="0" xr:uid="{28E10B9E-22BD-4D5E-B631-C3C31B47F85A}">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(Country where the items will ship from to the cooperating country; OR the cooperating country if the goods are located therein at the time of purchase.)
Reply:
    [1] When a commodity is shipped from a free port or bonded warehouse in the form in which it is received, “source” refers to the country from which the commodity was shipped to the free port or bonded warehouse. If this is the case, refer questions on the appropriate “Source” to the Momentum Programs Operations Manager. </t>
        </r>
      </text>
    </comment>
    <comment ref="A51" authorId="0" shapeId="0" xr:uid="{BB0262F4-22BF-417F-901B-EAC8B88D157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(Country where supplier is legally authorized to operate and work. For entities, place of legal incorporation. For individuals; place of citizenship or legal permanent residence)</t>
        </r>
      </text>
    </comment>
  </commentList>
</comments>
</file>

<file path=xl/sharedStrings.xml><?xml version="1.0" encoding="utf-8"?>
<sst xmlns="http://schemas.openxmlformats.org/spreadsheetml/2006/main" count="278" uniqueCount="166">
  <si>
    <t xml:space="preserve">Non-Budgeted Costs Justification Memo  </t>
  </si>
  <si>
    <r>
      <rPr>
        <sz val="9"/>
        <color rgb="FF000000"/>
        <rFont val="Arial Black"/>
        <family val="2"/>
      </rPr>
      <t xml:space="preserve">Procurement #: e.g. SRSHS-AT-cabiner-001 
</t>
    </r>
    <r>
      <rPr>
        <i/>
        <sz val="9"/>
        <color rgb="FF000000"/>
        <rFont val="Arial"/>
        <family val="2"/>
      </rPr>
      <t>should match the # in procurement tracker</t>
    </r>
  </si>
  <si>
    <t>Project Name:</t>
  </si>
  <si>
    <r>
      <rPr>
        <sz val="9"/>
        <color rgb="FF000000"/>
        <rFont val="Arial Black"/>
        <family val="2"/>
      </rPr>
      <t xml:space="preserve">Activity Name &amp; Number: </t>
    </r>
    <r>
      <rPr>
        <i/>
        <sz val="9"/>
        <color rgb="FF000000"/>
        <rFont val="Arial"/>
        <family val="2"/>
      </rPr>
      <t>(if non-budgeted, write N/A)</t>
    </r>
  </si>
  <si>
    <t>Allocation % (e.g. 50% CBM, 50% SRHS):</t>
  </si>
  <si>
    <t>Requested by:</t>
  </si>
  <si>
    <t>Date Requested:</t>
  </si>
  <si>
    <t xml:space="preserve">Will the good or service be procured using donor funds? </t>
  </si>
  <si>
    <t>When is the good or service needed? For travel, when and where will the trip take place?</t>
  </si>
  <si>
    <t>What is the purpose of the expense?</t>
  </si>
  <si>
    <t xml:space="preserve">Is the expense reasonable, allowable, and allocable to the project? If only partially allocable to the project, what percentage of the total cost should be billed under the award? </t>
  </si>
  <si>
    <t>What is the estimated cost of the expense? Please provide detailed breakdown as relevant.</t>
  </si>
  <si>
    <t>APPROVAL SECTION</t>
  </si>
  <si>
    <t>Approved?</t>
  </si>
  <si>
    <t>No</t>
  </si>
  <si>
    <t>Date of final approval:</t>
  </si>
  <si>
    <t>mm/dd/yyyy</t>
  </si>
  <si>
    <t>Requestor</t>
  </si>
  <si>
    <t xml:space="preserve">Supervisor </t>
  </si>
  <si>
    <t xml:space="preserve">HQ Programs Operations Manager </t>
  </si>
  <si>
    <t>Name:</t>
  </si>
  <si>
    <t>Title:</t>
  </si>
  <si>
    <t>Date:</t>
  </si>
  <si>
    <t>Signature</t>
  </si>
  <si>
    <t xml:space="preserve">Single Source Justification Request Form </t>
  </si>
  <si>
    <t xml:space="preserve">Is this procurement in an approved budget? </t>
  </si>
  <si>
    <t>If NO, complete tab 1a. Non-Budgeted Costs</t>
  </si>
  <si>
    <t>Activity Name &amp; Number:</t>
  </si>
  <si>
    <t>Allocation % :</t>
  </si>
  <si>
    <t>Please select one of the following qualifying reasons for single-source procurement:</t>
  </si>
  <si>
    <t>☐</t>
  </si>
  <si>
    <t>The item is available only from a single source.</t>
  </si>
  <si>
    <t>There is not enough time to complete a competitive procurement due to a public emergency or other external requirement.</t>
  </si>
  <si>
    <t>The project donor explicitly authorized noncompetitive proposals or bids in response to a written request by Momentum.</t>
  </si>
  <si>
    <t>Only one vendor responded to an unrestricted or restricted solicitation request, resulting in a seemingly sole-source procurement.</t>
  </si>
  <si>
    <t>Description: Please describe the goods or services you are planning to procure</t>
  </si>
  <si>
    <t>Justification: Please describe, in detail, the reasons and circumstances that justify a single source procurement</t>
  </si>
  <si>
    <t>Ukraine Country Director (more than $500)</t>
  </si>
  <si>
    <t>Senior Director of Programs and Operations (more than $1000)</t>
  </si>
  <si>
    <t>[i] All sole source procurements with a total value of more than $500 must be approved by the Ukraine Country Director. All sole source procurements with a total value of more than $1,000 must be additionally approved by the MWH HQ Director of Program Operations.</t>
  </si>
  <si>
    <t>REQUEST FOR QUOTATION/ЗАПИТ ПРО ВАРТІСТЬ ТА НАЯВНІ ТОВАРИ</t>
  </si>
  <si>
    <r>
      <t xml:space="preserve">Procurement # (e.g. SRSHS-AT-cabinet-001):
</t>
    </r>
    <r>
      <rPr>
        <b/>
        <i/>
        <sz val="9"/>
        <color rgb="FF000000"/>
        <rFont val="Arial"/>
        <family val="2"/>
        <charset val="204"/>
      </rPr>
      <t>should match the # in procurement tracker</t>
    </r>
  </si>
  <si>
    <t>RFQ #</t>
  </si>
  <si>
    <t>Date RFQ sent out/ Дата надсилання Запиту</t>
  </si>
  <si>
    <t xml:space="preserve">Response deadline/Кінцевий термін подання </t>
  </si>
  <si>
    <t>Vendor Name / Постачальник</t>
  </si>
  <si>
    <t>ПІБ контактної особи / Contact name</t>
  </si>
  <si>
    <t>Посада контактної особи / Title</t>
  </si>
  <si>
    <t>Ел. пошта / E-mail</t>
  </si>
  <si>
    <t xml:space="preserve">Телефон / Phone </t>
  </si>
  <si>
    <t>Purchase Description\ Перелік необхіних товарів</t>
  </si>
  <si>
    <t>For vendor to fill in / Інформація для заповнення постачальником</t>
  </si>
  <si>
    <t>Line Item/</t>
  </si>
  <si>
    <t>Item Description</t>
  </si>
  <si>
    <t>Опис</t>
  </si>
  <si>
    <t>Quantity requested / Необхідна кількість</t>
  </si>
  <si>
    <t xml:space="preserve">Unit Price, 
UAH
 </t>
  </si>
  <si>
    <t>Total Price, 
UAH</t>
  </si>
  <si>
    <t xml:space="preserve">Availability of warranty and warranty terms / </t>
  </si>
  <si>
    <t xml:space="preserve">
Delivery time (number of calendar days)</t>
  </si>
  <si>
    <t>Please note divergences with the technical requirements outlined under Item Description</t>
  </si>
  <si>
    <t>Necessary information required/ Link to a web page for an item with photos of it and detailed characteristics</t>
  </si>
  <si>
    <t>№ п/п</t>
  </si>
  <si>
    <t>Ціна за одиницю, грн</t>
  </si>
  <si>
    <t>Сума, 
грн</t>
  </si>
  <si>
    <t>Наявність гарантії та строки гарантії</t>
  </si>
  <si>
    <t>Термін доставки (кількість календарних днів)</t>
  </si>
  <si>
    <t>Будь ласка, зазначте розбіжності з технічними вимогами викладеними в описі товару</t>
  </si>
  <si>
    <t>Обовязкова інформація: посилання на веб-сторінку на засіб з фотографіями та детальними характеристиками</t>
  </si>
  <si>
    <t xml:space="preserve">Total, UAH: </t>
  </si>
  <si>
    <t xml:space="preserve">Total Delivery price, UAH: </t>
  </si>
  <si>
    <t>Shipping costs must be included in the price of each item (delivery to 6 cities of Cherhihiv region) / 
Вартість доставки має бути включена у вартість кожного товару (доставка у 6 міст Чернігівської області)</t>
  </si>
  <si>
    <t>Payments Terms /
Умови оплати</t>
  </si>
  <si>
    <t>Signature of an authorized representative of the supplier on behalf of the supplier confirming that all information is accurate and reliable /
Підпис повноваженої особи постачальника від імені постачальника, що підтверджує, що вся інформація є точною та достовірною  _________________ 
The prices are valid till /
Ціни дійсні до ____________________</t>
  </si>
  <si>
    <t>NAME, TITLE, DATE / Ім'я, Посада, Дата
VENDOR NAME / ПОСТАЧАЛЬНИК</t>
  </si>
  <si>
    <t>Bid Analysis Form</t>
  </si>
  <si>
    <t>Required for all procurements with a transactional value of more than $3,000 using a lowest-cost technically acceptable evaluation</t>
  </si>
  <si>
    <r>
      <rPr>
        <sz val="9"/>
        <color rgb="FF000000"/>
        <rFont val="Arial Black"/>
        <family val="2"/>
      </rPr>
      <t xml:space="preserve">Procurement # (e.g. SRSHS-AT-cabinet-001):
</t>
    </r>
    <r>
      <rPr>
        <i/>
        <sz val="9"/>
        <color rgb="FF000000"/>
        <rFont val="Arial"/>
        <family val="2"/>
      </rPr>
      <t>should match the # in procurement tracker</t>
    </r>
  </si>
  <si>
    <r>
      <rPr>
        <sz val="9"/>
        <color rgb="FF000000"/>
        <rFont val="Arial Black"/>
        <family val="2"/>
      </rPr>
      <t xml:space="preserve">Project Allocation % : </t>
    </r>
    <r>
      <rPr>
        <i/>
        <sz val="9"/>
        <color rgb="FF000000"/>
        <rFont val="Arial"/>
        <family val="2"/>
      </rPr>
      <t>(e.g. 50% CBM, 50% SRSHS )</t>
    </r>
  </si>
  <si>
    <t>Insert link to allocation memo:</t>
  </si>
  <si>
    <t xml:space="preserve">Relevant Solicitation Number (If Applicable): </t>
  </si>
  <si>
    <t xml:space="preserve">Selected Supplier: </t>
  </si>
  <si>
    <t>Procurement Considerations</t>
  </si>
  <si>
    <t>Notes:</t>
  </si>
  <si>
    <t>Select Value</t>
  </si>
  <si>
    <t>Which procurement method was selected for this procurement (unrestricted competiion, restricted competition, informal competition)?</t>
  </si>
  <si>
    <t>Did you receive and document at least three offers in the Bid Comparison Form? If not, why?</t>
  </si>
  <si>
    <t>Do any bidders have a personal or family relationship with Momentum staff members? If so, please describe the relationship.</t>
  </si>
  <si>
    <t>Were any bidders disqualified from participating by Momentum? If so what were the reasons?</t>
  </si>
  <si>
    <t>Does the selected supplier have a valid anti-terrorism and debarment check? If not, one must be conducted prior to recommendation.</t>
  </si>
  <si>
    <t>Does the selected supplier need to undergo additional prequalification screening? Please insruct vendor to complete a Momentum Contractor/Supplier Pre-Qualification Application and collect references as applicable.</t>
  </si>
  <si>
    <r>
      <t>1. PRICE COMPARISON</t>
    </r>
    <r>
      <rPr>
        <sz val="10"/>
        <color indexed="9"/>
        <rFont val="Arial"/>
        <family val="2"/>
      </rPr>
      <t xml:space="preserve"> (RFQ and RFP)</t>
    </r>
  </si>
  <si>
    <t>Supplier 1</t>
  </si>
  <si>
    <t>Supplier 2</t>
  </si>
  <si>
    <t>Supplier 3</t>
  </si>
  <si>
    <t>Supplier 4</t>
  </si>
  <si>
    <t>Supplier 5</t>
  </si>
  <si>
    <t>Which vendor was selected?</t>
  </si>
  <si>
    <t>Was the selected vendor the lowest-cost option?</t>
  </si>
  <si>
    <t>If not, why was a different vendor selected?</t>
  </si>
  <si>
    <t>Additional justification for the selected vendor</t>
  </si>
  <si>
    <t>Name of Supplier</t>
  </si>
  <si>
    <t>Supplier's bid reference number</t>
  </si>
  <si>
    <t>Date of Offer</t>
  </si>
  <si>
    <t>Currency of Offer</t>
  </si>
  <si>
    <t>Description</t>
  </si>
  <si>
    <t>Quantity</t>
  </si>
  <si>
    <t>Unit</t>
  </si>
  <si>
    <t>Unit Cost</t>
  </si>
  <si>
    <t>Total</t>
  </si>
  <si>
    <t xml:space="preserve">Sub-Total </t>
  </si>
  <si>
    <t>Applicable taxes (if applicable)</t>
  </si>
  <si>
    <t>Total after tax and discount</t>
  </si>
  <si>
    <t>Freight/transport cost (if applicable)</t>
  </si>
  <si>
    <t>Other costs (if applicable)</t>
  </si>
  <si>
    <t>Relevant Special Terms</t>
  </si>
  <si>
    <r>
      <t>Source Country</t>
    </r>
    <r>
      <rPr>
        <i/>
        <sz val="10"/>
        <rFont val="Arial"/>
        <family val="2"/>
      </rPr>
      <t xml:space="preserve"> (Country where the items will ship from to the cooperating country; OR the cooperating country if the goods are located therein at the time of purchase.)</t>
    </r>
  </si>
  <si>
    <r>
      <t>Nationality</t>
    </r>
    <r>
      <rPr>
        <i/>
        <sz val="10"/>
        <rFont val="Arial"/>
        <family val="2"/>
      </rPr>
      <t xml:space="preserve"> (Country where supplier is legally authorized to operate and work. For entities, place of legal incorporation. For individuals; place of citizenship or legal permanent residence)</t>
    </r>
  </si>
  <si>
    <t>Grand Total</t>
  </si>
  <si>
    <t xml:space="preserve">Justification and Approval of Supplier Selection </t>
  </si>
  <si>
    <t>Please explain the justification for the selection of the vendor:</t>
  </si>
  <si>
    <t>Was the lowest-priced supplier selected? If not, explain the reason why</t>
  </si>
  <si>
    <t>Overview of procurement process</t>
  </si>
  <si>
    <t>Rationale for the method of procurement selected (e.g. restricted competition through formal RFQ):</t>
  </si>
  <si>
    <t>Total number of vendors who responded:</t>
  </si>
  <si>
    <t>How were vendors evaluated (e.g. based on lowest-cost technically acceptable offer, tender committee with evaluation criteria)?</t>
  </si>
  <si>
    <t>Contract type selected for award and rationale for the selection of the contract type:</t>
  </si>
  <si>
    <t>Bid Comparison Summary</t>
  </si>
  <si>
    <t>Required for all procurements with a transactional value of more than $3,000 where a Bid Analysis (5a or 5b) is not appropriate</t>
  </si>
  <si>
    <t xml:space="preserve">Insert </t>
  </si>
  <si>
    <t>[Insert the product/service procurement, for example, Laptop procurement, Projector Procurement]</t>
  </si>
  <si>
    <t>NOTE 1:  Please use this form to describe the bids for one complete order. A complete order can be as few as one item or a consolidated group of items being purchased from one supplier.</t>
  </si>
  <si>
    <t xml:space="preserve">Supplier #1: </t>
  </si>
  <si>
    <t xml:space="preserve">Supplier #2: </t>
  </si>
  <si>
    <t>Supplier #3:</t>
  </si>
  <si>
    <t xml:space="preserve">Bid# 1 Attached          </t>
  </si>
  <si>
    <t>Bid #2 Attached</t>
  </si>
  <si>
    <t>Bid 3# Attached</t>
  </si>
  <si>
    <t>NOTE 2:  Please make sure that all of the bids obtained are submitted along with this form.</t>
  </si>
  <si>
    <t xml:space="preserve">Supplier Name:   </t>
  </si>
  <si>
    <t xml:space="preserve">Supplier Name: </t>
  </si>
  <si>
    <t>Supplier Name:</t>
  </si>
  <si>
    <t xml:space="preserve">Bid/Quote Date:  </t>
  </si>
  <si>
    <r>
      <t>Bid/Quote Date:</t>
    </r>
    <r>
      <rPr>
        <sz val="9"/>
        <color rgb="FF000000"/>
        <rFont val="Arial Black"/>
        <family val="2"/>
      </rPr>
      <t xml:space="preserve"> </t>
    </r>
  </si>
  <si>
    <r>
      <t>Bid/Quote Date:</t>
    </r>
    <r>
      <rPr>
        <sz val="9"/>
        <color rgb="FF000000"/>
        <rFont val="Arial Black"/>
        <family val="2"/>
      </rPr>
      <t xml:space="preserve">  </t>
    </r>
  </si>
  <si>
    <t>Description/
Specifications:</t>
  </si>
  <si>
    <t>Qty/Units</t>
  </si>
  <si>
    <t>Price per Unit (in USD)</t>
  </si>
  <si>
    <t>$</t>
  </si>
  <si>
    <t xml:space="preserve">Total Cost (in USD) </t>
  </si>
  <si>
    <t>Source Country (Country where the items will ship from to the cooperating country; OR the cooperating country if the goods are located therein at the time of purchase.)[1]</t>
  </si>
  <si>
    <r>
      <t xml:space="preserve">Nationality 
</t>
    </r>
    <r>
      <rPr>
        <i/>
        <sz val="10"/>
        <color rgb="FF000000"/>
        <rFont val="Arial"/>
        <family val="2"/>
      </rPr>
      <t>(Country where supplier is legally authorized to operate and work. For entities, place of legal incorporation. For individuals; place of citizenship or legal permanent residence)</t>
    </r>
  </si>
  <si>
    <t>Justification for selection:</t>
  </si>
  <si>
    <t>Final Approval?</t>
  </si>
  <si>
    <t>Date of final  approval:</t>
  </si>
  <si>
    <t xml:space="preserve">Ukraine Country Director	</t>
  </si>
  <si>
    <t>HQ Approval 
(for expected value of more than $5,000)</t>
  </si>
  <si>
    <t xml:space="preserve">[1] When a commodity is shipped from a free port or bonded warehouse in the form in which it is received, “source” refers to the country from which the commodity was shipped to the free port or bonded warehouse. If this is the case, refer questions on the appropriate “Source” to the Momentum Programs Oeprations Manager. </t>
  </si>
  <si>
    <t>drop down menu</t>
  </si>
  <si>
    <t>☒</t>
  </si>
  <si>
    <t xml:space="preserve"> </t>
  </si>
  <si>
    <r>
      <rPr>
        <b/>
        <sz val="9"/>
        <color rgb="FF000000"/>
        <rFont val="Arial"/>
        <family val="2"/>
        <charset val="204"/>
      </rPr>
      <t>Verticalizer</t>
    </r>
    <r>
      <rPr>
        <sz val="9"/>
        <color rgb="FF000000"/>
        <rFont val="Arial"/>
        <family val="2"/>
        <charset val="204"/>
      </rPr>
      <t xml:space="preserve">
Mobile frame with lockable castor wheels
Foot platform with adjustable foot stabilizers
Adjustable padded knee support
Adjustable hip and chest supports
Seat with powered lifting mechanism
Large adjustable table
Hand grips
Control panel
Electric drive unit with rechargeable battery
Key Technical Parameters:
Recommended user height: 120–200 cm
Maximum user weight: minimum 120 kg
Overall width: approx. 65–70 cm
Overall length: approx. 100–110 cm
Overall height: approx. 105–115 cm
Device weight: approx. 40–45 kg
Functional Requirements:
Quick and simple adjustment mechanisms
Stable base suitable for institutional use
Smooth powered lifting operation
Lockable wheels for safe positioning
Warranty: Minimum 12 months.</t>
    </r>
  </si>
  <si>
    <r>
      <rPr>
        <b/>
        <sz val="9"/>
        <color rgb="FF000000"/>
        <rFont val="Arial"/>
        <family val="2"/>
        <charset val="204"/>
      </rPr>
      <t>Вертикалізатор</t>
    </r>
    <r>
      <rPr>
        <sz val="9"/>
        <color rgb="FF000000"/>
        <rFont val="Arial"/>
        <family val="2"/>
        <charset val="204"/>
      </rPr>
      <t xml:space="preserve">
Мобільна рама з колесами що фіксуються
Платформа для ніг з регульованими стабілізаторами
Регульована м'яка опора для колін
Регульовані опори для стегон і грудей
Сидіння з механізмом підйому з електроприводом
Великий регульований стіл
Ручки для рук
Панель управління
Електричний привід з акумуляторною батареєю
Основні технічні параметри:
Рекомендований зріст користувача: 120–200 см
Максимальна вага користувача: мінімум 120 кг
Загальна ширина: приблизно 65–70 см
Загальна довжина: приблизно 100–110 см
Загальна висота: приблизно 105–115 см
Вага пристрою: приблизно 40–45 кг
Функціональні вимоги:
Швидкі та прості механізми регулювання
Стабільна основа, придатна для використання в установах
Плавне електричне підняття
Колеса з фіксаторами для безпечного позиціонування
Гарантія: мінімум 12 місяців.</t>
    </r>
  </si>
  <si>
    <t>DRI-Rehab equipment-008</t>
  </si>
  <si>
    <t>February 27, 2026 / 27 лютого 2026</t>
  </si>
  <si>
    <t>March 9, 2026 /  9 березня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</si>
</sst>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mm/dd/yy"/>
  </numFmts>
  <fonts count="77">
    <font>
      <sz val="11"/>
      <color theme="1"/>
      <name val="Calibri"/>
      <family val="2"/>
      <scheme val="minor"/>
    </font>
    <font>
      <sz val="10"/>
      <color theme="1"/>
      <name val="Arial"/>
      <family val="2"/>
    </font>
    <font>
      <b/>
      <sz val="10"/>
      <color theme="1"/>
      <name val="Arial"/>
      <family val="2"/>
    </font>
    <font>
      <b/>
      <sz val="16"/>
      <color rgb="FFAA2998"/>
      <name val="Arial Black"/>
      <family val="2"/>
    </font>
    <font>
      <sz val="10"/>
      <name val="Arial Black"/>
      <family val="2"/>
    </font>
    <font>
      <b/>
      <sz val="9"/>
      <color theme="1"/>
      <name val="Arial Black"/>
      <family val="2"/>
    </font>
    <font>
      <sz val="10"/>
      <color theme="1"/>
      <name val="Arial Narrow"/>
      <family val="2"/>
    </font>
    <font>
      <b/>
      <sz val="14"/>
      <color rgb="FFFFFFFF"/>
      <name val="Arial"/>
      <family val="2"/>
    </font>
    <font>
      <b/>
      <sz val="10"/>
      <color theme="1"/>
      <name val="Arial Narrow"/>
      <family val="2"/>
    </font>
    <font>
      <u/>
      <sz val="11"/>
      <color theme="10"/>
      <name val="Calibri"/>
      <family val="2"/>
      <scheme val="minor"/>
    </font>
    <font>
      <sz val="11"/>
      <color theme="10"/>
      <name val="Calibri"/>
      <family val="2"/>
      <scheme val="minor"/>
    </font>
    <font>
      <sz val="11"/>
      <color theme="1"/>
      <name val="Arial Narrow"/>
      <family val="2"/>
    </font>
    <font>
      <sz val="10"/>
      <color rgb="FF000000"/>
      <name val="Arial"/>
      <family val="2"/>
    </font>
    <font>
      <b/>
      <sz val="9"/>
      <color rgb="FF000000"/>
      <name val="Arial Black"/>
      <family val="2"/>
    </font>
    <font>
      <sz val="9"/>
      <color rgb="FF000000"/>
      <name val="Arial Black"/>
      <family val="2"/>
    </font>
    <font>
      <sz val="10"/>
      <color rgb="FFFFFFFF"/>
      <name val="Arial"/>
      <family val="2"/>
    </font>
    <font>
      <sz val="10"/>
      <name val="Arial Narrow"/>
      <family val="2"/>
    </font>
    <font>
      <b/>
      <sz val="10"/>
      <color rgb="FF000000"/>
      <name val="Arial Black"/>
      <family val="2"/>
    </font>
    <font>
      <sz val="10"/>
      <color rgb="FF000000"/>
      <name val="Arial Black"/>
      <family val="2"/>
    </font>
    <font>
      <i/>
      <sz val="10"/>
      <color rgb="FF000000"/>
      <name val="Arial"/>
      <family val="2"/>
    </font>
    <font>
      <b/>
      <sz val="10"/>
      <color rgb="FF000000"/>
      <name val="Arial"/>
      <family val="2"/>
    </font>
    <font>
      <i/>
      <sz val="10"/>
      <name val="Arial Narrow"/>
      <family val="2"/>
    </font>
    <font>
      <i/>
      <sz val="11"/>
      <color theme="1"/>
      <name val="Calibri"/>
      <family val="2"/>
      <scheme val="minor"/>
    </font>
    <font>
      <sz val="10"/>
      <name val="Arial"/>
      <family val="2"/>
    </font>
    <font>
      <b/>
      <sz val="11"/>
      <color theme="1"/>
      <name val="Arial Black"/>
      <family val="2"/>
    </font>
    <font>
      <sz val="10"/>
      <color theme="1"/>
      <name val="MS Gothic"/>
      <family val="3"/>
    </font>
    <font>
      <sz val="11"/>
      <color theme="1"/>
      <name val="Arial"/>
      <family val="2"/>
    </font>
    <font>
      <b/>
      <sz val="10"/>
      <name val="Arial"/>
      <family val="2"/>
    </font>
    <font>
      <b/>
      <sz val="10"/>
      <color theme="0"/>
      <name val="Arial"/>
      <family val="2"/>
    </font>
    <font>
      <b/>
      <sz val="10"/>
      <name val="Calibri"/>
      <family val="2"/>
      <scheme val="minor"/>
    </font>
    <font>
      <sz val="11"/>
      <name val="Calibri"/>
      <family val="2"/>
      <scheme val="minor"/>
    </font>
    <font>
      <sz val="11"/>
      <color theme="1"/>
      <name val="Calibri"/>
      <family val="2"/>
      <scheme val="minor"/>
    </font>
    <font>
      <sz val="10"/>
      <name val="Calibri"/>
      <family val="2"/>
      <scheme val="minor"/>
    </font>
    <font>
      <sz val="10"/>
      <name val="Arimo Regular"/>
    </font>
    <font>
      <sz val="10"/>
      <color rgb="FFFF0000"/>
      <name val="Calibri"/>
      <family val="2"/>
      <scheme val="minor"/>
    </font>
    <font>
      <u/>
      <sz val="10"/>
      <color theme="10"/>
      <name val="Calibri"/>
      <family val="2"/>
      <scheme val="minor"/>
    </font>
    <font>
      <sz val="11"/>
      <color rgb="FFFF0000"/>
      <name val="Calibri"/>
      <family val="2"/>
      <scheme val="minor"/>
    </font>
    <font>
      <b/>
      <sz val="11"/>
      <color theme="4"/>
      <name val="Arial"/>
      <family val="2"/>
    </font>
    <font>
      <sz val="16"/>
      <color rgb="FFFF0000"/>
      <name val="Calibri"/>
      <family val="2"/>
      <scheme val="minor"/>
    </font>
    <font>
      <b/>
      <sz val="9"/>
      <name val="Arial Black"/>
      <family val="2"/>
    </font>
    <font>
      <sz val="9"/>
      <name val="Arial Black"/>
      <family val="2"/>
    </font>
    <font>
      <b/>
      <sz val="11"/>
      <name val="Arial Narrow"/>
      <family val="2"/>
    </font>
    <font>
      <sz val="12"/>
      <color rgb="FF000000"/>
      <name val="Calibri"/>
      <family val="2"/>
      <charset val="204"/>
    </font>
    <font>
      <sz val="9"/>
      <color rgb="FF000000"/>
      <name val="Arial"/>
      <family val="2"/>
    </font>
    <font>
      <sz val="10"/>
      <color theme="4"/>
      <name val="Arial Black"/>
      <family val="2"/>
    </font>
    <font>
      <i/>
      <u/>
      <sz val="10"/>
      <color theme="10"/>
      <name val="Arial"/>
      <family val="2"/>
    </font>
    <font>
      <i/>
      <sz val="9"/>
      <color rgb="FF000000"/>
      <name val="Arial"/>
      <family val="2"/>
    </font>
    <font>
      <b/>
      <sz val="9"/>
      <color theme="1"/>
      <name val="Arial"/>
      <family val="2"/>
    </font>
    <font>
      <sz val="9"/>
      <color theme="1"/>
      <name val="Arial Black"/>
      <family val="2"/>
    </font>
    <font>
      <sz val="10"/>
      <color theme="1"/>
      <name val="Arial Black"/>
      <family val="2"/>
    </font>
    <font>
      <sz val="10"/>
      <name val="Arial"/>
      <family val="2"/>
    </font>
    <font>
      <strike/>
      <sz val="11"/>
      <color rgb="FFFF0000"/>
      <name val="Calibri"/>
      <family val="2"/>
      <scheme val="minor"/>
    </font>
    <font>
      <b/>
      <strike/>
      <sz val="10"/>
      <color rgb="FFFF0000"/>
      <name val="Calibri"/>
      <family val="2"/>
      <scheme val="minor"/>
    </font>
    <font>
      <b/>
      <sz val="10"/>
      <name val="Calibri"/>
      <family val="2"/>
    </font>
    <font>
      <sz val="9"/>
      <color theme="4"/>
      <name val="Arial Black"/>
      <family val="2"/>
    </font>
    <font>
      <b/>
      <sz val="10"/>
      <color rgb="FFFF0000"/>
      <name val="Arial"/>
      <family val="2"/>
    </font>
    <font>
      <b/>
      <sz val="9"/>
      <color theme="0"/>
      <name val="Arial"/>
      <family val="2"/>
    </font>
    <font>
      <sz val="10"/>
      <color indexed="9"/>
      <name val="Arial"/>
      <family val="2"/>
    </font>
    <font>
      <i/>
      <sz val="10"/>
      <name val="Arial"/>
      <family val="2"/>
    </font>
    <font>
      <b/>
      <sz val="20"/>
      <color rgb="FF002060"/>
      <name val="Arial"/>
      <family val="2"/>
    </font>
    <font>
      <b/>
      <sz val="10"/>
      <color theme="4"/>
      <name val="Arial"/>
      <family val="2"/>
    </font>
    <font>
      <strike/>
      <sz val="10"/>
      <color rgb="FF000000"/>
      <name val="Arial"/>
      <family val="2"/>
    </font>
    <font>
      <sz val="11"/>
      <color theme="1"/>
      <name val="Wingdings"/>
      <charset val="2"/>
    </font>
    <font>
      <sz val="11"/>
      <color theme="1"/>
      <name val="Tahoma"/>
      <family val="2"/>
    </font>
    <font>
      <b/>
      <sz val="10"/>
      <name val="Arial Black"/>
      <family val="2"/>
    </font>
    <font>
      <b/>
      <sz val="9"/>
      <color rgb="FF000000"/>
      <name val="Arial"/>
      <family val="2"/>
      <charset val="204"/>
    </font>
    <font>
      <b/>
      <sz val="8"/>
      <color rgb="FF000000"/>
      <name val="Arial"/>
      <family val="2"/>
      <charset val="204"/>
    </font>
    <font>
      <sz val="9"/>
      <color rgb="FF000000"/>
      <name val="Arial"/>
      <family val="2"/>
      <charset val="204"/>
    </font>
    <font>
      <sz val="10"/>
      <color rgb="FF000000"/>
      <name val="Calibri"/>
      <family val="2"/>
      <charset val="204"/>
      <scheme val="minor"/>
    </font>
    <font>
      <b/>
      <sz val="9"/>
      <name val="Arial"/>
      <family val="2"/>
      <charset val="204"/>
    </font>
    <font>
      <b/>
      <u/>
      <sz val="9"/>
      <color rgb="FF01667F"/>
      <name val="Arial"/>
      <family val="2"/>
      <charset val="204"/>
    </font>
    <font>
      <b/>
      <sz val="16"/>
      <color rgb="FFAA2998"/>
      <name val="Arial"/>
      <family val="2"/>
      <charset val="204"/>
    </font>
    <font>
      <sz val="9"/>
      <color rgb="FFFF0000"/>
      <name val="Arial"/>
      <family val="2"/>
      <charset val="204"/>
    </font>
    <font>
      <b/>
      <sz val="9"/>
      <color theme="1"/>
      <name val="Arial"/>
      <family val="2"/>
      <charset val="204"/>
    </font>
    <font>
      <sz val="10"/>
      <color rgb="FF000000"/>
      <name val="Arial"/>
      <family val="2"/>
      <charset val="204"/>
    </font>
    <font>
      <b/>
      <sz val="9"/>
      <color rgb="FFFFFFFF"/>
      <name val="Arial"/>
      <family val="2"/>
      <charset val="204"/>
    </font>
    <font>
      <b/>
      <i/>
      <sz val="9"/>
      <color rgb="FF000000"/>
      <name val="Arial"/>
      <family val="2"/>
      <charset val="204"/>
    </font>
  </fonts>
  <fills count="16">
    <fill>
      <patternFill patternType="none"/>
    </fill>
    <fill>
      <patternFill patternType="gray125"/>
    </fill>
    <fill>
      <patternFill patternType="solid">
        <fgColor rgb="FF21467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499984740745262"/>
        <bgColor indexed="64"/>
      </patternFill>
    </fill>
    <fill>
      <patternFill patternType="solid">
        <fgColor rgb="FFAA2998"/>
        <bgColor indexed="64"/>
      </patternFill>
    </fill>
    <fill>
      <patternFill patternType="solid">
        <fgColor theme="6"/>
        <bgColor indexed="64"/>
      </patternFill>
    </fill>
    <fill>
      <patternFill patternType="solid">
        <fgColor rgb="FF01667F"/>
        <bgColor rgb="FF008080"/>
      </patternFill>
    </fill>
    <fill>
      <patternFill patternType="solid">
        <fgColor theme="0" tint="-0.14999847407452621"/>
        <bgColor rgb="FFCCCCFF"/>
      </patternFill>
    </fill>
    <fill>
      <patternFill patternType="solid">
        <fgColor theme="6" tint="0.79998168889431442"/>
        <bgColor indexed="64"/>
      </patternFill>
    </fill>
    <fill>
      <patternFill patternType="solid">
        <fgColor theme="7" tint="0.79998168889431442"/>
        <bgColor rgb="FFCCCCFF"/>
      </patternFill>
    </fill>
    <fill>
      <patternFill patternType="solid">
        <fgColor rgb="FFFFFF00"/>
        <bgColor rgb="FFCCCCFF"/>
      </patternFill>
    </fill>
    <fill>
      <patternFill patternType="solid">
        <fgColor rgb="FFFFFF00"/>
        <bgColor indexed="64"/>
      </patternFill>
    </fill>
    <fill>
      <patternFill patternType="solid">
        <fgColor theme="0" tint="-0.14999847407452621"/>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diagonal/>
    </border>
    <border>
      <left/>
      <right/>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top/>
      <bottom style="thin">
        <color indexed="64"/>
      </bottom>
      <diagonal/>
    </border>
    <border>
      <left style="thin">
        <color indexed="64"/>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style="thin">
        <color indexed="64"/>
      </top>
      <bottom/>
      <diagonal/>
    </border>
    <border>
      <left style="medium">
        <color rgb="FF000000"/>
      </left>
      <right/>
      <top style="thin">
        <color indexed="64"/>
      </top>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thin">
        <color indexed="64"/>
      </right>
      <top/>
      <bottom style="medium">
        <color rgb="FF000000"/>
      </bottom>
      <diagonal/>
    </border>
    <border>
      <left style="thin">
        <color indexed="64"/>
      </left>
      <right/>
      <top/>
      <bottom style="medium">
        <color rgb="FF000000"/>
      </bottom>
      <diagonal/>
    </border>
    <border>
      <left style="medium">
        <color rgb="FF000000"/>
      </left>
      <right style="thin">
        <color rgb="FF000000"/>
      </right>
      <top style="medium">
        <color rgb="FF000000"/>
      </top>
      <bottom/>
      <diagonal/>
    </border>
    <border>
      <left/>
      <right style="thin">
        <color indexed="64"/>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indexed="64"/>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9" fillId="0" borderId="0" applyNumberFormat="0" applyFill="0" applyBorder="0" applyAlignment="0" applyProtection="0"/>
    <xf numFmtId="164" fontId="31" fillId="0" borderId="0" applyFont="0" applyFill="0" applyBorder="0" applyAlignment="0" applyProtection="0"/>
    <xf numFmtId="0" fontId="42" fillId="0" borderId="0"/>
    <xf numFmtId="0" fontId="31" fillId="0" borderId="0"/>
    <xf numFmtId="0" fontId="68" fillId="0" borderId="0"/>
  </cellStyleXfs>
  <cellXfs count="529">
    <xf numFmtId="0" fontId="0" fillId="0" borderId="0" xfId="0"/>
    <xf numFmtId="0" fontId="3" fillId="0" borderId="0" xfId="0" applyFont="1" applyAlignment="1">
      <alignment vertical="center"/>
    </xf>
    <xf numFmtId="0" fontId="2" fillId="0" borderId="0" xfId="0" applyFont="1" applyAlignment="1">
      <alignment vertical="center"/>
    </xf>
    <xf numFmtId="0" fontId="1" fillId="0" borderId="0" xfId="0" applyFont="1" applyAlignment="1">
      <alignment vertical="center"/>
    </xf>
    <xf numFmtId="0" fontId="12" fillId="0" borderId="0" xfId="0" applyFont="1" applyAlignment="1">
      <alignment vertical="center"/>
    </xf>
    <xf numFmtId="0" fontId="20" fillId="0" borderId="0" xfId="0" applyFont="1" applyAlignment="1">
      <alignment vertical="center"/>
    </xf>
    <xf numFmtId="0" fontId="13" fillId="0" borderId="1" xfId="0" applyFont="1" applyBorder="1" applyAlignment="1">
      <alignment vertical="center" wrapText="1"/>
    </xf>
    <xf numFmtId="0" fontId="15" fillId="2" borderId="1" xfId="0" applyFont="1" applyFill="1" applyBorder="1" applyAlignment="1">
      <alignment vertical="center" wrapText="1"/>
    </xf>
    <xf numFmtId="0" fontId="13" fillId="4" borderId="1" xfId="0" applyFont="1" applyFill="1" applyBorder="1" applyAlignment="1">
      <alignment vertical="center" wrapText="1"/>
    </xf>
    <xf numFmtId="0" fontId="18" fillId="4" borderId="1" xfId="0" applyFont="1" applyFill="1" applyBorder="1" applyAlignment="1">
      <alignment vertical="center" wrapText="1"/>
    </xf>
    <xf numFmtId="0" fontId="12" fillId="4" borderId="1" xfId="0" applyFont="1" applyFill="1" applyBorder="1" applyAlignment="1">
      <alignment vertical="center" wrapText="1"/>
    </xf>
    <xf numFmtId="0" fontId="15" fillId="2" borderId="33" xfId="0" applyFont="1" applyFill="1" applyBorder="1" applyAlignment="1">
      <alignment vertical="center" wrapText="1"/>
    </xf>
    <xf numFmtId="0" fontId="24" fillId="0" borderId="0" xfId="0" applyFont="1" applyAlignment="1">
      <alignment vertical="center"/>
    </xf>
    <xf numFmtId="0" fontId="6" fillId="0" borderId="0" xfId="0" applyFont="1" applyAlignment="1">
      <alignment vertical="center" wrapText="1"/>
    </xf>
    <xf numFmtId="0" fontId="29" fillId="5" borderId="0" xfId="0" applyFont="1" applyFill="1" applyAlignment="1" applyProtection="1">
      <alignment horizontal="center" vertical="top"/>
      <protection locked="0"/>
    </xf>
    <xf numFmtId="0" fontId="29" fillId="5" borderId="0" xfId="0" applyFont="1" applyFill="1" applyAlignment="1" applyProtection="1">
      <alignment vertical="top"/>
      <protection locked="0"/>
    </xf>
    <xf numFmtId="0" fontId="32" fillId="5" borderId="0" xfId="0" applyFont="1" applyFill="1" applyAlignment="1" applyProtection="1">
      <alignment vertical="top"/>
      <protection locked="0"/>
    </xf>
    <xf numFmtId="0" fontId="33" fillId="0" borderId="0" xfId="0" applyFont="1" applyAlignment="1" applyProtection="1">
      <alignment vertical="top"/>
      <protection locked="0"/>
    </xf>
    <xf numFmtId="0" fontId="11" fillId="0" borderId="42" xfId="0" applyFont="1" applyBorder="1"/>
    <xf numFmtId="0" fontId="11" fillId="0" borderId="26" xfId="0" applyFont="1" applyBorder="1"/>
    <xf numFmtId="0" fontId="26" fillId="0" borderId="0" xfId="0" applyFont="1" applyAlignment="1">
      <alignment vertical="center"/>
    </xf>
    <xf numFmtId="0" fontId="36" fillId="0" borderId="0" xfId="0" applyFont="1"/>
    <xf numFmtId="0" fontId="9" fillId="0" borderId="0" xfId="1" applyFill="1" applyAlignment="1">
      <alignment horizontal="justify" vertical="center"/>
    </xf>
    <xf numFmtId="0" fontId="25" fillId="4" borderId="31" xfId="0" applyFont="1" applyFill="1" applyBorder="1" applyAlignment="1">
      <alignment horizontal="center" vertical="center"/>
    </xf>
    <xf numFmtId="0" fontId="30" fillId="0" borderId="0" xfId="0" applyFont="1"/>
    <xf numFmtId="0" fontId="33" fillId="5" borderId="0" xfId="0" applyFont="1" applyFill="1" applyAlignment="1" applyProtection="1">
      <alignment vertical="top"/>
      <protection locked="0"/>
    </xf>
    <xf numFmtId="0" fontId="23" fillId="0" borderId="0" xfId="0" applyFont="1" applyAlignment="1" applyProtection="1">
      <alignment vertical="top"/>
      <protection locked="0"/>
    </xf>
    <xf numFmtId="0" fontId="0" fillId="0" borderId="82" xfId="0" applyBorder="1"/>
    <xf numFmtId="0" fontId="51" fillId="0" borderId="0" xfId="0" applyFont="1"/>
    <xf numFmtId="0" fontId="52" fillId="5" borderId="0" xfId="0" applyFont="1" applyFill="1" applyAlignment="1" applyProtection="1">
      <alignment horizontal="center" vertical="top"/>
      <protection locked="0"/>
    </xf>
    <xf numFmtId="0" fontId="5" fillId="0" borderId="0" xfId="0" applyFont="1" applyAlignment="1">
      <alignment vertical="center" wrapText="1"/>
    </xf>
    <xf numFmtId="0" fontId="5" fillId="0" borderId="0" xfId="0" applyFont="1" applyAlignment="1">
      <alignment horizontal="left" vertical="center" wrapText="1"/>
    </xf>
    <xf numFmtId="0" fontId="14" fillId="0" borderId="96" xfId="0" applyFont="1" applyBorder="1" applyAlignment="1">
      <alignment vertical="center" wrapText="1"/>
    </xf>
    <xf numFmtId="0" fontId="14" fillId="0" borderId="92" xfId="0" applyFont="1" applyBorder="1" applyAlignment="1">
      <alignment vertical="center" wrapText="1"/>
    </xf>
    <xf numFmtId="0" fontId="40" fillId="0" borderId="87" xfId="0" applyFont="1" applyBorder="1" applyAlignment="1">
      <alignment vertical="center" wrapText="1"/>
    </xf>
    <xf numFmtId="0" fontId="40" fillId="0" borderId="109" xfId="0" applyFont="1" applyBorder="1" applyAlignment="1">
      <alignment vertical="center" wrapText="1"/>
    </xf>
    <xf numFmtId="0" fontId="40" fillId="0" borderId="71" xfId="0" applyFont="1" applyBorder="1" applyAlignment="1">
      <alignment vertical="center" wrapText="1"/>
    </xf>
    <xf numFmtId="0" fontId="54" fillId="0" borderId="69" xfId="0" applyFont="1" applyBorder="1" applyAlignment="1">
      <alignment horizontal="center" vertical="center" wrapText="1"/>
    </xf>
    <xf numFmtId="0" fontId="50" fillId="0" borderId="0" xfId="0" applyFont="1" applyAlignment="1" applyProtection="1">
      <alignment vertical="top"/>
      <protection locked="0"/>
    </xf>
    <xf numFmtId="0" fontId="32" fillId="0" borderId="0" xfId="0" applyFont="1" applyAlignment="1" applyProtection="1">
      <alignment vertical="top"/>
      <protection locked="0"/>
    </xf>
    <xf numFmtId="0" fontId="34" fillId="0" borderId="0" xfId="0" applyFont="1" applyAlignment="1" applyProtection="1">
      <alignment vertical="top"/>
      <protection locked="0"/>
    </xf>
    <xf numFmtId="0" fontId="34" fillId="0" borderId="0" xfId="0" applyFont="1" applyAlignment="1">
      <alignment horizontal="left" vertical="center" wrapText="1"/>
    </xf>
    <xf numFmtId="0" fontId="34" fillId="0" borderId="94" xfId="0" applyFont="1" applyBorder="1" applyAlignment="1" applyProtection="1">
      <alignment vertical="top"/>
      <protection locked="0"/>
    </xf>
    <xf numFmtId="0" fontId="32" fillId="0" borderId="94" xfId="0" applyFont="1" applyBorder="1" applyAlignment="1" applyProtection="1">
      <alignment vertical="top"/>
      <protection locked="0"/>
    </xf>
    <xf numFmtId="0" fontId="53" fillId="0" borderId="94" xfId="0" applyFont="1" applyBorder="1" applyAlignment="1" applyProtection="1">
      <alignment vertical="top"/>
      <protection locked="0"/>
    </xf>
    <xf numFmtId="0" fontId="32" fillId="0" borderId="95" xfId="0" applyFont="1" applyBorder="1" applyAlignment="1" applyProtection="1">
      <alignment vertical="top"/>
      <protection locked="0"/>
    </xf>
    <xf numFmtId="0" fontId="32" fillId="4" borderId="82" xfId="0" applyFont="1" applyFill="1" applyBorder="1" applyAlignment="1" applyProtection="1">
      <alignment horizontal="left" vertical="top"/>
      <protection locked="0"/>
    </xf>
    <xf numFmtId="0" fontId="60" fillId="4" borderId="83" xfId="0" applyFont="1" applyFill="1" applyBorder="1" applyAlignment="1" applyProtection="1">
      <alignment horizontal="center" vertical="center"/>
      <protection locked="0"/>
    </xf>
    <xf numFmtId="0" fontId="60" fillId="4" borderId="115" xfId="0" applyFont="1" applyFill="1" applyBorder="1" applyAlignment="1" applyProtection="1">
      <alignment horizontal="center" vertical="top"/>
      <protection locked="0"/>
    </xf>
    <xf numFmtId="0" fontId="55" fillId="4" borderId="116" xfId="0" applyFont="1" applyFill="1" applyBorder="1" applyAlignment="1" applyProtection="1">
      <alignment horizontal="center" vertical="top"/>
      <protection locked="0"/>
    </xf>
    <xf numFmtId="0" fontId="60" fillId="4" borderId="116" xfId="0" applyFont="1" applyFill="1" applyBorder="1" applyAlignment="1" applyProtection="1">
      <alignment horizontal="center" vertical="top"/>
      <protection locked="0"/>
    </xf>
    <xf numFmtId="0" fontId="13" fillId="0" borderId="0" xfId="0" applyFont="1" applyAlignment="1">
      <alignment vertical="center" wrapText="1"/>
    </xf>
    <xf numFmtId="0" fontId="15" fillId="0" borderId="114" xfId="0" applyFont="1" applyBorder="1" applyAlignment="1">
      <alignment vertical="center"/>
    </xf>
    <xf numFmtId="0" fontId="21" fillId="0" borderId="117" xfId="0" applyFont="1" applyBorder="1" applyAlignment="1">
      <alignment vertical="center" wrapText="1"/>
    </xf>
    <xf numFmtId="0" fontId="15" fillId="2" borderId="118" xfId="0" applyFont="1" applyFill="1" applyBorder="1" applyAlignment="1">
      <alignment vertical="center" wrapText="1"/>
    </xf>
    <xf numFmtId="0" fontId="16" fillId="0" borderId="87" xfId="0" applyFont="1" applyBorder="1" applyAlignment="1">
      <alignment vertical="center" wrapText="1"/>
    </xf>
    <xf numFmtId="0" fontId="15" fillId="2" borderId="88" xfId="0" applyFont="1" applyFill="1" applyBorder="1" applyAlignment="1">
      <alignment vertical="center" wrapText="1"/>
    </xf>
    <xf numFmtId="0" fontId="13" fillId="0" borderId="88" xfId="0" applyFont="1" applyBorder="1" applyAlignment="1">
      <alignment vertical="center" wrapText="1"/>
    </xf>
    <xf numFmtId="0" fontId="13" fillId="4" borderId="88" xfId="0" applyFont="1" applyFill="1" applyBorder="1" applyAlignment="1">
      <alignment vertical="center" wrapText="1"/>
    </xf>
    <xf numFmtId="0" fontId="12" fillId="3" borderId="87" xfId="0" applyFont="1" applyFill="1" applyBorder="1" applyAlignment="1">
      <alignment vertical="center" wrapText="1"/>
    </xf>
    <xf numFmtId="0" fontId="18" fillId="4" borderId="88" xfId="0" applyFont="1" applyFill="1" applyBorder="1" applyAlignment="1">
      <alignment vertical="center" wrapText="1"/>
    </xf>
    <xf numFmtId="0" fontId="12" fillId="4" borderId="88" xfId="0" applyFont="1" applyFill="1" applyBorder="1" applyAlignment="1">
      <alignment vertical="center" wrapText="1"/>
    </xf>
    <xf numFmtId="0" fontId="45" fillId="3" borderId="87" xfId="1" applyFont="1" applyFill="1" applyBorder="1" applyAlignment="1">
      <alignment vertical="center" wrapText="1"/>
    </xf>
    <xf numFmtId="0" fontId="20" fillId="0" borderId="81" xfId="0" applyFont="1" applyBorder="1" applyAlignment="1">
      <alignment vertical="center"/>
    </xf>
    <xf numFmtId="0" fontId="17" fillId="0" borderId="81" xfId="0" applyFont="1" applyBorder="1" applyAlignment="1">
      <alignment vertical="center"/>
    </xf>
    <xf numFmtId="0" fontId="12" fillId="0" borderId="81" xfId="0" applyFont="1" applyBorder="1" applyAlignment="1">
      <alignment horizontal="left" vertical="top" wrapText="1"/>
    </xf>
    <xf numFmtId="0" fontId="12" fillId="0" borderId="0" xfId="0" applyFont="1" applyAlignment="1">
      <alignment horizontal="left" vertical="top" wrapText="1"/>
    </xf>
    <xf numFmtId="0" fontId="12" fillId="0" borderId="82" xfId="0" applyFont="1" applyBorder="1" applyAlignment="1">
      <alignment horizontal="left" vertical="top" wrapText="1"/>
    </xf>
    <xf numFmtId="0" fontId="4" fillId="0" borderId="81" xfId="1" applyFont="1" applyBorder="1" applyAlignment="1">
      <alignment vertical="center"/>
    </xf>
    <xf numFmtId="0" fontId="11" fillId="4" borderId="43" xfId="0" applyFont="1" applyFill="1" applyBorder="1"/>
    <xf numFmtId="0" fontId="11" fillId="4" borderId="125" xfId="0" applyFont="1" applyFill="1" applyBorder="1"/>
    <xf numFmtId="0" fontId="11" fillId="0" borderId="82" xfId="0" applyFont="1" applyBorder="1"/>
    <xf numFmtId="0" fontId="11" fillId="4" borderId="42" xfId="0" applyFont="1" applyFill="1" applyBorder="1"/>
    <xf numFmtId="0" fontId="11" fillId="4" borderId="82" xfId="0" applyFont="1" applyFill="1" applyBorder="1"/>
    <xf numFmtId="0" fontId="11" fillId="4" borderId="126" xfId="0" applyFont="1" applyFill="1" applyBorder="1"/>
    <xf numFmtId="0" fontId="11" fillId="4" borderId="85" xfId="0" applyFont="1" applyFill="1" applyBorder="1"/>
    <xf numFmtId="0" fontId="54" fillId="5" borderId="3" xfId="0" applyFont="1" applyFill="1" applyBorder="1" applyAlignment="1">
      <alignment vertical="center" wrapText="1"/>
    </xf>
    <xf numFmtId="0" fontId="62" fillId="0" borderId="0" xfId="0" applyFont="1"/>
    <xf numFmtId="0" fontId="63" fillId="0" borderId="0" xfId="0" applyFont="1"/>
    <xf numFmtId="0" fontId="38" fillId="0" borderId="0" xfId="0" applyFont="1" applyAlignment="1" applyProtection="1">
      <alignment vertical="top"/>
      <protection locked="0"/>
    </xf>
    <xf numFmtId="0" fontId="3" fillId="5" borderId="0" xfId="0" applyFont="1" applyFill="1" applyAlignment="1">
      <alignment vertical="center"/>
    </xf>
    <xf numFmtId="0" fontId="37" fillId="11" borderId="81" xfId="0" applyFont="1" applyFill="1" applyBorder="1" applyAlignment="1">
      <alignment horizontal="right" vertical="center" wrapText="1"/>
    </xf>
    <xf numFmtId="0" fontId="37" fillId="11" borderId="0" xfId="0" applyFont="1" applyFill="1" applyAlignment="1">
      <alignment horizontal="right" vertical="center" wrapText="1"/>
    </xf>
    <xf numFmtId="0" fontId="37" fillId="11" borderId="0" xfId="0" applyFont="1" applyFill="1" applyAlignment="1">
      <alignment vertical="center" wrapText="1"/>
    </xf>
    <xf numFmtId="0" fontId="8" fillId="0" borderId="127" xfId="0" applyFont="1" applyBorder="1" applyAlignment="1">
      <alignment vertical="center" wrapText="1"/>
    </xf>
    <xf numFmtId="0" fontId="8" fillId="0" borderId="128" xfId="0" applyFont="1" applyBorder="1" applyAlignment="1">
      <alignment vertical="center" wrapText="1"/>
    </xf>
    <xf numFmtId="0" fontId="11" fillId="0" borderId="129" xfId="0" applyFont="1" applyBorder="1"/>
    <xf numFmtId="0" fontId="11" fillId="0" borderId="0" xfId="0" applyFont="1"/>
    <xf numFmtId="0" fontId="11" fillId="4" borderId="129" xfId="0" applyFont="1" applyFill="1" applyBorder="1"/>
    <xf numFmtId="0" fontId="11" fillId="4" borderId="0" xfId="0" applyFont="1" applyFill="1"/>
    <xf numFmtId="0" fontId="11" fillId="4" borderId="130" xfId="0" applyFont="1" applyFill="1" applyBorder="1"/>
    <xf numFmtId="0" fontId="37" fillId="11" borderId="31" xfId="0" applyFont="1" applyFill="1" applyBorder="1" applyAlignment="1">
      <alignment horizontal="right" vertical="center" wrapText="1"/>
    </xf>
    <xf numFmtId="14" fontId="11" fillId="4" borderId="129" xfId="0" applyNumberFormat="1" applyFont="1" applyFill="1" applyBorder="1"/>
    <xf numFmtId="0" fontId="64" fillId="5" borderId="0" xfId="0" applyFont="1" applyFill="1" applyAlignment="1">
      <alignment vertical="center"/>
    </xf>
    <xf numFmtId="0" fontId="64" fillId="0" borderId="0" xfId="0" applyFont="1" applyAlignment="1">
      <alignment vertical="center"/>
    </xf>
    <xf numFmtId="0" fontId="12" fillId="4" borderId="33" xfId="0" applyFont="1" applyFill="1" applyBorder="1" applyAlignment="1">
      <alignment horizontal="left" vertical="center" wrapText="1"/>
    </xf>
    <xf numFmtId="0" fontId="12" fillId="4" borderId="118" xfId="0" applyFont="1" applyFill="1" applyBorder="1" applyAlignment="1">
      <alignment horizontal="left" vertical="center" wrapText="1"/>
    </xf>
    <xf numFmtId="0" fontId="1" fillId="0" borderId="42" xfId="0" applyFont="1" applyBorder="1"/>
    <xf numFmtId="0" fontId="48" fillId="0" borderId="71" xfId="0" applyFont="1" applyBorder="1" applyAlignment="1">
      <alignment vertical="center" wrapText="1"/>
    </xf>
    <xf numFmtId="0" fontId="48" fillId="0" borderId="101" xfId="0" applyFont="1" applyBorder="1" applyAlignment="1">
      <alignment vertical="center" wrapText="1"/>
    </xf>
    <xf numFmtId="0" fontId="20" fillId="5" borderId="69" xfId="0" applyFont="1" applyFill="1" applyBorder="1" applyAlignment="1">
      <alignment vertical="center" wrapText="1"/>
    </xf>
    <xf numFmtId="0" fontId="48" fillId="0" borderId="87" xfId="0" applyFont="1" applyBorder="1" applyAlignment="1">
      <alignment vertical="center" wrapText="1"/>
    </xf>
    <xf numFmtId="0" fontId="48" fillId="0" borderId="91" xfId="0" applyFont="1" applyBorder="1" applyAlignment="1">
      <alignment vertical="center" wrapText="1"/>
    </xf>
    <xf numFmtId="0" fontId="44" fillId="11" borderId="31" xfId="0" applyFont="1" applyFill="1" applyBorder="1" applyAlignment="1">
      <alignment horizontal="right" vertical="center" wrapText="1"/>
    </xf>
    <xf numFmtId="0" fontId="1" fillId="0" borderId="26" xfId="0" applyFont="1" applyBorder="1"/>
    <xf numFmtId="0" fontId="48" fillId="0" borderId="86" xfId="0" applyFont="1" applyBorder="1" applyAlignment="1">
      <alignment vertical="center" wrapText="1"/>
    </xf>
    <xf numFmtId="0" fontId="49" fillId="5" borderId="3" xfId="0" applyFont="1" applyFill="1" applyBorder="1" applyAlignment="1">
      <alignment vertical="center" wrapText="1"/>
    </xf>
    <xf numFmtId="0" fontId="27" fillId="5" borderId="69" xfId="0" applyFont="1" applyFill="1" applyBorder="1" applyAlignment="1">
      <alignment vertical="center" wrapText="1"/>
    </xf>
    <xf numFmtId="0" fontId="23" fillId="4" borderId="72" xfId="0" applyFont="1" applyFill="1" applyBorder="1" applyAlignment="1">
      <alignment horizontal="left" vertical="center" wrapText="1"/>
    </xf>
    <xf numFmtId="0" fontId="48" fillId="0" borderId="83" xfId="0" applyFont="1" applyBorder="1" applyAlignment="1">
      <alignment vertical="center" wrapText="1"/>
    </xf>
    <xf numFmtId="0" fontId="12" fillId="0" borderId="69" xfId="0" applyFont="1" applyBorder="1" applyAlignment="1">
      <alignment vertical="center" wrapText="1"/>
    </xf>
    <xf numFmtId="0" fontId="14" fillId="0" borderId="69" xfId="0" applyFont="1" applyBorder="1" applyAlignment="1">
      <alignment vertical="center" wrapText="1"/>
    </xf>
    <xf numFmtId="0" fontId="4" fillId="0" borderId="114" xfId="0" applyFont="1" applyBorder="1" applyAlignment="1" applyProtection="1">
      <alignment vertical="top"/>
      <protection locked="0"/>
    </xf>
    <xf numFmtId="0" fontId="20" fillId="0" borderId="94" xfId="0" applyFont="1" applyBorder="1" applyAlignment="1" applyProtection="1">
      <alignment vertical="top"/>
      <protection locked="0"/>
    </xf>
    <xf numFmtId="0" fontId="27" fillId="5" borderId="31" xfId="0" applyFont="1" applyFill="1" applyBorder="1" applyAlignment="1" applyProtection="1">
      <alignment vertical="top"/>
      <protection locked="0"/>
    </xf>
    <xf numFmtId="0" fontId="27" fillId="5" borderId="0" xfId="0" applyFont="1" applyFill="1" applyAlignment="1" applyProtection="1">
      <alignment vertical="top"/>
      <protection locked="0"/>
    </xf>
    <xf numFmtId="0" fontId="27" fillId="0" borderId="52" xfId="0" applyFont="1" applyBorder="1" applyAlignment="1" applyProtection="1">
      <alignment horizontal="center" vertical="top" wrapText="1"/>
      <protection locked="0"/>
    </xf>
    <xf numFmtId="0" fontId="27" fillId="0" borderId="51" xfId="0" applyFont="1" applyBorder="1" applyAlignment="1" applyProtection="1">
      <alignment horizontal="center" vertical="top" wrapText="1"/>
      <protection locked="0"/>
    </xf>
    <xf numFmtId="0" fontId="27" fillId="0" borderId="50" xfId="0" applyFont="1" applyBorder="1" applyAlignment="1" applyProtection="1">
      <alignment horizontal="center" vertical="top"/>
      <protection locked="0"/>
    </xf>
    <xf numFmtId="0" fontId="27" fillId="0" borderId="51" xfId="0" applyFont="1" applyBorder="1" applyAlignment="1" applyProtection="1">
      <alignment horizontal="center" vertical="top"/>
      <protection locked="0"/>
    </xf>
    <xf numFmtId="0" fontId="27" fillId="0" borderId="56" xfId="0" applyFont="1" applyBorder="1" applyAlignment="1" applyProtection="1">
      <alignment horizontal="center" vertical="top"/>
      <protection locked="0"/>
    </xf>
    <xf numFmtId="0" fontId="27" fillId="0" borderId="55" xfId="0" applyFont="1" applyBorder="1" applyAlignment="1" applyProtection="1">
      <alignment horizontal="center" vertical="top"/>
      <protection locked="0"/>
    </xf>
    <xf numFmtId="2" fontId="27" fillId="4" borderId="45" xfId="0" applyNumberFormat="1" applyFont="1" applyFill="1" applyBorder="1" applyAlignment="1" applyProtection="1">
      <alignment horizontal="left" vertical="top" wrapText="1"/>
      <protection locked="0"/>
    </xf>
    <xf numFmtId="2" fontId="27" fillId="4" borderId="35" xfId="0" applyNumberFormat="1" applyFont="1" applyFill="1" applyBorder="1" applyAlignment="1" applyProtection="1">
      <alignment horizontal="center" vertical="top" wrapText="1"/>
      <protection locked="0"/>
    </xf>
    <xf numFmtId="3" fontId="23" fillId="4" borderId="4" xfId="0" applyNumberFormat="1" applyFont="1" applyFill="1" applyBorder="1" applyAlignment="1" applyProtection="1">
      <alignment horizontal="center" vertical="top"/>
      <protection locked="0"/>
    </xf>
    <xf numFmtId="4" fontId="23" fillId="4" borderId="6" xfId="0" applyNumberFormat="1" applyFont="1" applyFill="1" applyBorder="1" applyAlignment="1" applyProtection="1">
      <alignment horizontal="right" vertical="top"/>
      <protection locked="0"/>
    </xf>
    <xf numFmtId="4" fontId="23" fillId="4" borderId="54" xfId="0" applyNumberFormat="1" applyFont="1" applyFill="1" applyBorder="1" applyAlignment="1" applyProtection="1">
      <alignment horizontal="right" vertical="top"/>
      <protection locked="0"/>
    </xf>
    <xf numFmtId="4" fontId="23" fillId="4" borderId="27" xfId="0" applyNumberFormat="1" applyFont="1" applyFill="1" applyBorder="1" applyAlignment="1" applyProtection="1">
      <alignment horizontal="right" vertical="top"/>
      <protection locked="0"/>
    </xf>
    <xf numFmtId="0" fontId="23" fillId="4" borderId="7" xfId="0" applyFont="1" applyFill="1" applyBorder="1" applyAlignment="1" applyProtection="1">
      <alignment vertical="top"/>
      <protection locked="0"/>
    </xf>
    <xf numFmtId="0" fontId="23" fillId="4" borderId="1" xfId="0" applyFont="1" applyFill="1" applyBorder="1" applyAlignment="1" applyProtection="1">
      <alignment vertical="top"/>
      <protection locked="0"/>
    </xf>
    <xf numFmtId="0" fontId="23" fillId="4" borderId="8" xfId="0" applyFont="1" applyFill="1" applyBorder="1" applyAlignment="1" applyProtection="1">
      <alignment vertical="top"/>
      <protection locked="0"/>
    </xf>
    <xf numFmtId="2" fontId="27" fillId="4" borderId="20" xfId="0" applyNumberFormat="1" applyFont="1" applyFill="1" applyBorder="1" applyAlignment="1" applyProtection="1">
      <alignment horizontal="left" vertical="top" wrapText="1"/>
      <protection locked="0"/>
    </xf>
    <xf numFmtId="2" fontId="27" fillId="4" borderId="8" xfId="0" applyNumberFormat="1" applyFont="1" applyFill="1" applyBorder="1" applyAlignment="1" applyProtection="1">
      <alignment horizontal="center" vertical="top" wrapText="1"/>
      <protection locked="0"/>
    </xf>
    <xf numFmtId="4" fontId="23" fillId="4" borderId="7" xfId="0" applyNumberFormat="1" applyFont="1" applyFill="1" applyBorder="1" applyAlignment="1" applyProtection="1">
      <alignment horizontal="center" vertical="top"/>
      <protection locked="0"/>
    </xf>
    <xf numFmtId="4" fontId="23" fillId="4" borderId="8" xfId="0" applyNumberFormat="1" applyFont="1" applyFill="1" applyBorder="1" applyAlignment="1" applyProtection="1">
      <alignment horizontal="right" vertical="top"/>
      <protection locked="0"/>
    </xf>
    <xf numFmtId="4" fontId="23" fillId="4" borderId="20" xfId="0" applyNumberFormat="1" applyFont="1" applyFill="1" applyBorder="1" applyAlignment="1" applyProtection="1">
      <alignment horizontal="right" vertical="top"/>
      <protection locked="0"/>
    </xf>
    <xf numFmtId="4" fontId="23" fillId="4" borderId="2" xfId="0" applyNumberFormat="1" applyFont="1" applyFill="1" applyBorder="1" applyAlignment="1" applyProtection="1">
      <alignment horizontal="right" vertical="top"/>
      <protection locked="0"/>
    </xf>
    <xf numFmtId="4" fontId="23" fillId="4" borderId="3" xfId="0" applyNumberFormat="1" applyFont="1" applyFill="1" applyBorder="1" applyAlignment="1" applyProtection="1">
      <alignment horizontal="right" vertical="top"/>
      <protection locked="0"/>
    </xf>
    <xf numFmtId="2" fontId="27" fillId="4" borderId="53" xfId="0" applyNumberFormat="1" applyFont="1" applyFill="1" applyBorder="1" applyAlignment="1" applyProtection="1">
      <alignment horizontal="left" vertical="top" wrapText="1"/>
      <protection locked="0"/>
    </xf>
    <xf numFmtId="2" fontId="27" fillId="4" borderId="11" xfId="0" applyNumberFormat="1" applyFont="1" applyFill="1" applyBorder="1" applyAlignment="1" applyProtection="1">
      <alignment horizontal="center" vertical="top" wrapText="1"/>
      <protection locked="0"/>
    </xf>
    <xf numFmtId="4" fontId="23" fillId="4" borderId="9" xfId="0" applyNumberFormat="1" applyFont="1" applyFill="1" applyBorder="1" applyAlignment="1" applyProtection="1">
      <alignment horizontal="center" vertical="top"/>
      <protection locked="0"/>
    </xf>
    <xf numFmtId="4" fontId="23" fillId="4" borderId="11" xfId="0" applyNumberFormat="1" applyFont="1" applyFill="1" applyBorder="1" applyAlignment="1" applyProtection="1">
      <alignment horizontal="right" vertical="top"/>
      <protection locked="0"/>
    </xf>
    <xf numFmtId="4" fontId="23" fillId="4" borderId="53" xfId="0" applyNumberFormat="1" applyFont="1" applyFill="1" applyBorder="1" applyAlignment="1" applyProtection="1">
      <alignment horizontal="right" vertical="top"/>
      <protection locked="0"/>
    </xf>
    <xf numFmtId="4" fontId="23" fillId="4" borderId="13" xfId="0" applyNumberFormat="1" applyFont="1" applyFill="1" applyBorder="1" applyAlignment="1" applyProtection="1">
      <alignment horizontal="right" vertical="top"/>
      <protection locked="0"/>
    </xf>
    <xf numFmtId="0" fontId="23" fillId="4" borderId="9" xfId="0" applyFont="1" applyFill="1" applyBorder="1" applyAlignment="1" applyProtection="1">
      <alignment vertical="top"/>
      <protection locked="0"/>
    </xf>
    <xf numFmtId="0" fontId="23" fillId="4" borderId="10" xfId="0" applyFont="1" applyFill="1" applyBorder="1" applyAlignment="1" applyProtection="1">
      <alignment vertical="top"/>
      <protection locked="0"/>
    </xf>
    <xf numFmtId="0" fontId="23" fillId="4" borderId="11" xfId="0" applyFont="1" applyFill="1" applyBorder="1" applyAlignment="1" applyProtection="1">
      <alignment vertical="top"/>
      <protection locked="0"/>
    </xf>
    <xf numFmtId="4" fontId="27" fillId="4" borderId="60" xfId="0" applyNumberFormat="1" applyFont="1" applyFill="1" applyBorder="1" applyAlignment="1" applyProtection="1">
      <alignment vertical="top"/>
      <protection locked="0"/>
    </xf>
    <xf numFmtId="4" fontId="27" fillId="4" borderId="61" xfId="0" applyNumberFormat="1" applyFont="1" applyFill="1" applyBorder="1" applyAlignment="1" applyProtection="1">
      <alignment vertical="top"/>
      <protection locked="0"/>
    </xf>
    <xf numFmtId="10" fontId="23" fillId="4" borderId="49" xfId="0" applyNumberFormat="1" applyFont="1" applyFill="1" applyBorder="1" applyAlignment="1" applyProtection="1">
      <alignment vertical="top"/>
      <protection locked="0"/>
    </xf>
    <xf numFmtId="4" fontId="23" fillId="4" borderId="35" xfId="0" applyNumberFormat="1" applyFont="1" applyFill="1" applyBorder="1" applyAlignment="1" applyProtection="1">
      <alignment vertical="top"/>
      <protection locked="0"/>
    </xf>
    <xf numFmtId="10" fontId="23" fillId="4" borderId="45" xfId="0" applyNumberFormat="1" applyFont="1" applyFill="1" applyBorder="1" applyAlignment="1" applyProtection="1">
      <alignment vertical="top"/>
      <protection locked="0"/>
    </xf>
    <xf numFmtId="4" fontId="27" fillId="4" borderId="62" xfId="2" applyNumberFormat="1" applyFont="1" applyFill="1" applyBorder="1" applyAlignment="1" applyProtection="1">
      <alignment vertical="top"/>
      <protection locked="0"/>
    </xf>
    <xf numFmtId="4" fontId="27" fillId="4" borderId="65" xfId="0" applyNumberFormat="1" applyFont="1" applyFill="1" applyBorder="1" applyAlignment="1" applyProtection="1">
      <alignment vertical="top"/>
      <protection locked="0"/>
    </xf>
    <xf numFmtId="4" fontId="27" fillId="4" borderId="66" xfId="2" applyNumberFormat="1" applyFont="1" applyFill="1" applyBorder="1" applyAlignment="1" applyProtection="1">
      <alignment vertical="top"/>
      <protection locked="0"/>
    </xf>
    <xf numFmtId="4" fontId="23" fillId="4" borderId="49" xfId="0" applyNumberFormat="1" applyFont="1" applyFill="1" applyBorder="1" applyAlignment="1" applyProtection="1">
      <alignment vertical="top"/>
      <protection locked="0"/>
    </xf>
    <xf numFmtId="4" fontId="23" fillId="4" borderId="45" xfId="0" applyNumberFormat="1" applyFont="1" applyFill="1" applyBorder="1" applyAlignment="1" applyProtection="1">
      <alignment vertical="top"/>
      <protection locked="0"/>
    </xf>
    <xf numFmtId="4" fontId="23" fillId="4" borderId="7" xfId="0" applyNumberFormat="1" applyFont="1" applyFill="1" applyBorder="1" applyAlignment="1" applyProtection="1">
      <alignment vertical="top"/>
      <protection locked="0"/>
    </xf>
    <xf numFmtId="4" fontId="23" fillId="4" borderId="8" xfId="0" applyNumberFormat="1" applyFont="1" applyFill="1" applyBorder="1" applyAlignment="1" applyProtection="1">
      <alignment vertical="top"/>
      <protection locked="0"/>
    </xf>
    <xf numFmtId="4" fontId="23" fillId="4" borderId="20" xfId="0" applyNumberFormat="1" applyFont="1" applyFill="1" applyBorder="1" applyAlignment="1" applyProtection="1">
      <alignment vertical="top"/>
      <protection locked="0"/>
    </xf>
    <xf numFmtId="4" fontId="23" fillId="4" borderId="48" xfId="0" applyNumberFormat="1" applyFont="1" applyFill="1" applyBorder="1" applyAlignment="1" applyProtection="1">
      <alignment vertical="top"/>
      <protection locked="0"/>
    </xf>
    <xf numFmtId="4" fontId="23" fillId="4" borderId="67" xfId="0" applyNumberFormat="1" applyFont="1" applyFill="1" applyBorder="1" applyAlignment="1" applyProtection="1">
      <alignment vertical="top"/>
      <protection locked="0"/>
    </xf>
    <xf numFmtId="4" fontId="23" fillId="4" borderId="43" xfId="0" applyNumberFormat="1" applyFont="1" applyFill="1" applyBorder="1" applyAlignment="1" applyProtection="1">
      <alignment vertical="top"/>
      <protection locked="0"/>
    </xf>
    <xf numFmtId="4" fontId="27" fillId="8" borderId="50" xfId="0" applyNumberFormat="1" applyFont="1" applyFill="1" applyBorder="1" applyAlignment="1" applyProtection="1">
      <alignment vertical="top"/>
      <protection locked="0"/>
    </xf>
    <xf numFmtId="4" fontId="27" fillId="8" borderId="51" xfId="0" applyNumberFormat="1" applyFont="1" applyFill="1" applyBorder="1" applyAlignment="1" applyProtection="1">
      <alignment vertical="top"/>
      <protection locked="0"/>
    </xf>
    <xf numFmtId="4" fontId="27" fillId="8" borderId="56" xfId="0" applyNumberFormat="1" applyFont="1" applyFill="1" applyBorder="1" applyAlignment="1" applyProtection="1">
      <alignment vertical="top"/>
      <protection locked="0"/>
    </xf>
    <xf numFmtId="0" fontId="27" fillId="0" borderId="0" xfId="0" applyFont="1" applyAlignment="1" applyProtection="1">
      <alignment horizontal="center" vertical="top"/>
      <protection locked="0"/>
    </xf>
    <xf numFmtId="4" fontId="27" fillId="0" borderId="0" xfId="0" applyNumberFormat="1" applyFont="1" applyAlignment="1" applyProtection="1">
      <alignment vertical="top"/>
      <protection locked="0"/>
    </xf>
    <xf numFmtId="0" fontId="27" fillId="5" borderId="0" xfId="0" applyFont="1" applyFill="1" applyAlignment="1" applyProtection="1">
      <alignment horizontal="center" vertical="top"/>
      <protection locked="0"/>
    </xf>
    <xf numFmtId="0" fontId="23" fillId="5" borderId="0" xfId="0" applyFont="1" applyFill="1" applyAlignment="1" applyProtection="1">
      <alignment vertical="top"/>
      <protection locked="0"/>
    </xf>
    <xf numFmtId="0" fontId="44" fillId="11" borderId="82" xfId="0" applyFont="1" applyFill="1" applyBorder="1" applyAlignment="1">
      <alignment horizontal="center" vertical="center" wrapText="1"/>
    </xf>
    <xf numFmtId="0" fontId="27" fillId="0" borderId="81" xfId="0" applyFont="1" applyBorder="1" applyAlignment="1">
      <alignment horizontal="left" vertical="center"/>
    </xf>
    <xf numFmtId="0" fontId="27" fillId="0" borderId="0" xfId="0" applyFont="1" applyAlignment="1">
      <alignment horizontal="left" vertical="center"/>
    </xf>
    <xf numFmtId="0" fontId="27" fillId="0" borderId="82" xfId="0" applyFont="1" applyBorder="1" applyAlignment="1">
      <alignment horizontal="left" vertical="center"/>
    </xf>
    <xf numFmtId="0" fontId="1" fillId="4" borderId="43" xfId="0" applyFont="1" applyFill="1" applyBorder="1" applyAlignment="1">
      <alignment horizontal="left"/>
    </xf>
    <xf numFmtId="0" fontId="1" fillId="4" borderId="31" xfId="0" applyFont="1" applyFill="1" applyBorder="1" applyAlignment="1">
      <alignment horizontal="left"/>
    </xf>
    <xf numFmtId="0" fontId="11" fillId="0" borderId="42" xfId="0" applyFont="1" applyBorder="1" applyAlignment="1">
      <alignment horizontal="left"/>
    </xf>
    <xf numFmtId="0" fontId="11" fillId="0" borderId="43" xfId="0" applyFont="1" applyBorder="1" applyAlignment="1">
      <alignment horizontal="left"/>
    </xf>
    <xf numFmtId="0" fontId="11" fillId="4" borderId="31" xfId="0" applyFont="1" applyFill="1" applyBorder="1" applyAlignment="1">
      <alignment horizontal="left"/>
    </xf>
    <xf numFmtId="0" fontId="11" fillId="4" borderId="43" xfId="0" applyFont="1" applyFill="1" applyBorder="1" applyAlignment="1">
      <alignment horizontal="left"/>
    </xf>
    <xf numFmtId="0" fontId="44" fillId="11" borderId="81" xfId="0" applyFont="1" applyFill="1" applyBorder="1" applyAlignment="1">
      <alignment horizontal="right" vertical="center" wrapText="1"/>
    </xf>
    <xf numFmtId="0" fontId="44" fillId="11" borderId="0" xfId="0" applyFont="1" applyFill="1" applyAlignment="1">
      <alignment horizontal="right" vertical="center" wrapText="1"/>
    </xf>
    <xf numFmtId="0" fontId="12" fillId="4" borderId="103" xfId="0" applyFont="1" applyFill="1" applyBorder="1" applyAlignment="1" applyProtection="1">
      <alignment horizontal="left" vertical="top"/>
      <protection locked="0"/>
    </xf>
    <xf numFmtId="0" fontId="66" fillId="12" borderId="1" xfId="0" applyFont="1" applyFill="1" applyBorder="1" applyAlignment="1">
      <alignment horizontal="center" vertical="center" wrapText="1"/>
    </xf>
    <xf numFmtId="0" fontId="66" fillId="12" borderId="22" xfId="0" applyFont="1" applyFill="1" applyBorder="1" applyAlignment="1">
      <alignment horizontal="center" vertical="center" wrapText="1"/>
    </xf>
    <xf numFmtId="0" fontId="67" fillId="0" borderId="1" xfId="0" applyFont="1" applyBorder="1" applyAlignment="1">
      <alignment horizontal="center" vertical="center" wrapText="1"/>
    </xf>
    <xf numFmtId="0" fontId="70" fillId="0" borderId="0" xfId="0" applyFont="1" applyAlignment="1">
      <alignment horizontal="center" vertical="center"/>
    </xf>
    <xf numFmtId="0" fontId="67" fillId="0" borderId="0" xfId="0" applyFont="1"/>
    <xf numFmtId="0" fontId="71" fillId="0" borderId="0" xfId="0" applyFont="1" applyAlignment="1">
      <alignment horizontal="left" vertical="center"/>
    </xf>
    <xf numFmtId="0" fontId="72" fillId="0" borderId="0" xfId="0" applyFont="1"/>
    <xf numFmtId="0" fontId="75" fillId="0" borderId="0" xfId="0" applyFont="1" applyAlignment="1">
      <alignment horizontal="center" vertical="center" wrapText="1"/>
    </xf>
    <xf numFmtId="0" fontId="67" fillId="0" borderId="1" xfId="0" applyFont="1" applyBorder="1"/>
    <xf numFmtId="0" fontId="67" fillId="0" borderId="2" xfId="0" applyFont="1" applyBorder="1" applyAlignment="1">
      <alignment horizontal="center" vertical="center" wrapText="1"/>
    </xf>
    <xf numFmtId="0" fontId="67" fillId="0" borderId="4" xfId="0" applyFont="1" applyBorder="1" applyAlignment="1">
      <alignment horizontal="center" vertical="center" wrapText="1"/>
    </xf>
    <xf numFmtId="0" fontId="65" fillId="13" borderId="5" xfId="0" applyFont="1" applyFill="1" applyBorder="1" applyAlignment="1">
      <alignment horizontal="center" vertical="center" wrapText="1"/>
    </xf>
    <xf numFmtId="0" fontId="65" fillId="13" borderId="6" xfId="0" applyFont="1" applyFill="1" applyBorder="1" applyAlignment="1">
      <alignment horizontal="center" vertical="center" wrapText="1"/>
    </xf>
    <xf numFmtId="4" fontId="65" fillId="13" borderId="4" xfId="0" applyNumberFormat="1" applyFont="1" applyFill="1" applyBorder="1" applyAlignment="1">
      <alignment horizontal="center" vertical="center" wrapText="1"/>
    </xf>
    <xf numFmtId="4" fontId="65" fillId="10" borderId="5" xfId="0" applyNumberFormat="1" applyFont="1" applyFill="1" applyBorder="1" applyAlignment="1">
      <alignment horizontal="center" vertical="center" wrapText="1"/>
    </xf>
    <xf numFmtId="0" fontId="67" fillId="5" borderId="5" xfId="5" applyFont="1" applyFill="1" applyBorder="1" applyAlignment="1">
      <alignment horizontal="center" vertical="center" wrapText="1"/>
    </xf>
    <xf numFmtId="0" fontId="67" fillId="0" borderId="27" xfId="0" applyFont="1" applyBorder="1" applyAlignment="1">
      <alignment horizontal="center" vertical="center" wrapText="1"/>
    </xf>
    <xf numFmtId="0" fontId="70" fillId="0" borderId="0" xfId="0" applyFont="1" applyAlignment="1">
      <alignment horizontal="center" vertical="center"/>
    </xf>
    <xf numFmtId="165" fontId="69" fillId="15" borderId="20" xfId="0" applyNumberFormat="1" applyFont="1" applyFill="1" applyBorder="1" applyAlignment="1">
      <alignment horizontal="left" vertical="center"/>
    </xf>
    <xf numFmtId="165" fontId="69" fillId="15" borderId="1" xfId="0" applyNumberFormat="1" applyFont="1" applyFill="1" applyBorder="1" applyAlignment="1">
      <alignment horizontal="left" vertical="center"/>
    </xf>
    <xf numFmtId="165" fontId="69" fillId="15" borderId="8" xfId="0" applyNumberFormat="1" applyFont="1" applyFill="1" applyBorder="1" applyAlignment="1">
      <alignment horizontal="left" vertical="center"/>
    </xf>
    <xf numFmtId="0" fontId="65" fillId="0" borderId="7" xfId="0" applyFont="1" applyBorder="1" applyAlignment="1">
      <alignment horizontal="left" vertical="center"/>
    </xf>
    <xf numFmtId="0" fontId="65" fillId="0" borderId="8" xfId="0" applyFont="1" applyBorder="1" applyAlignment="1">
      <alignment horizontal="left" vertical="center"/>
    </xf>
    <xf numFmtId="0" fontId="65" fillId="0" borderId="1" xfId="0" applyFont="1" applyBorder="1" applyAlignment="1">
      <alignment horizontal="center" vertical="center" wrapText="1"/>
    </xf>
    <xf numFmtId="0" fontId="65" fillId="0" borderId="22" xfId="0" applyFont="1" applyBorder="1" applyAlignment="1">
      <alignment horizontal="center" vertical="center" wrapText="1"/>
    </xf>
    <xf numFmtId="0" fontId="65" fillId="0" borderId="4" xfId="0" applyFont="1" applyBorder="1" applyAlignment="1">
      <alignment horizontal="left" vertical="center" wrapText="1"/>
    </xf>
    <xf numFmtId="0" fontId="73" fillId="0" borderId="6" xfId="0" applyFont="1" applyBorder="1" applyAlignment="1">
      <alignment horizontal="left" vertical="center"/>
    </xf>
    <xf numFmtId="0" fontId="65" fillId="0" borderId="7" xfId="0" applyFont="1" applyBorder="1" applyAlignment="1">
      <alignment horizontal="left" vertical="center" wrapText="1"/>
    </xf>
    <xf numFmtId="0" fontId="65" fillId="0" borderId="8" xfId="0" applyFont="1" applyBorder="1" applyAlignment="1">
      <alignment horizontal="left" vertical="center" wrapText="1"/>
    </xf>
    <xf numFmtId="0" fontId="74" fillId="5" borderId="54" xfId="0" applyFont="1" applyFill="1" applyBorder="1" applyAlignment="1">
      <alignment horizontal="left" vertical="center"/>
    </xf>
    <xf numFmtId="0" fontId="74" fillId="5" borderId="5" xfId="0" applyFont="1" applyFill="1" applyBorder="1" applyAlignment="1">
      <alignment horizontal="left" vertical="center"/>
    </xf>
    <xf numFmtId="0" fontId="74" fillId="5" borderId="6" xfId="0" applyFont="1" applyFill="1" applyBorder="1" applyAlignment="1">
      <alignment horizontal="left" vertical="center"/>
    </xf>
    <xf numFmtId="0" fontId="74" fillId="5" borderId="20" xfId="0" applyFont="1" applyFill="1" applyBorder="1" applyAlignment="1">
      <alignment horizontal="left" vertical="center"/>
    </xf>
    <xf numFmtId="0" fontId="74" fillId="5" borderId="1" xfId="0" applyFont="1" applyFill="1" applyBorder="1" applyAlignment="1">
      <alignment horizontal="left" vertical="center"/>
    </xf>
    <xf numFmtId="0" fontId="74" fillId="5" borderId="8" xfId="0" applyFont="1" applyFill="1" applyBorder="1" applyAlignment="1">
      <alignment horizontal="left" vertical="center"/>
    </xf>
    <xf numFmtId="0" fontId="65" fillId="0" borderId="33" xfId="0" applyFont="1" applyBorder="1" applyAlignment="1">
      <alignment horizontal="right" vertical="center"/>
    </xf>
    <xf numFmtId="0" fontId="75" fillId="9" borderId="29" xfId="0" applyFont="1" applyFill="1" applyBorder="1" applyAlignment="1">
      <alignment horizontal="center" vertical="center" wrapText="1"/>
    </xf>
    <xf numFmtId="0" fontId="75" fillId="9" borderId="30" xfId="0" applyFont="1" applyFill="1" applyBorder="1" applyAlignment="1">
      <alignment horizontal="center" vertical="center" wrapText="1"/>
    </xf>
    <xf numFmtId="0" fontId="75" fillId="9" borderId="24" xfId="0" applyFont="1" applyFill="1" applyBorder="1" applyAlignment="1">
      <alignment horizontal="center" vertical="center" wrapText="1"/>
    </xf>
    <xf numFmtId="2" fontId="65" fillId="0" borderId="33" xfId="0" applyNumberFormat="1" applyFont="1" applyBorder="1" applyAlignment="1">
      <alignment horizontal="center"/>
    </xf>
    <xf numFmtId="165" fontId="69" fillId="14" borderId="20" xfId="0" applyNumberFormat="1" applyFont="1" applyFill="1" applyBorder="1" applyAlignment="1">
      <alignment horizontal="left" vertical="center"/>
    </xf>
    <xf numFmtId="165" fontId="69" fillId="14" borderId="1" xfId="0" applyNumberFormat="1" applyFont="1" applyFill="1" applyBorder="1" applyAlignment="1">
      <alignment horizontal="left" vertical="center"/>
    </xf>
    <xf numFmtId="165" fontId="69" fillId="14" borderId="8" xfId="0" applyNumberFormat="1" applyFont="1" applyFill="1" applyBorder="1" applyAlignment="1">
      <alignment horizontal="left" vertical="center"/>
    </xf>
    <xf numFmtId="0" fontId="65" fillId="12" borderId="1" xfId="0" applyFont="1" applyFill="1" applyBorder="1" applyAlignment="1">
      <alignment horizontal="center" vertical="center" wrapText="1"/>
    </xf>
    <xf numFmtId="165" fontId="69" fillId="14" borderId="41" xfId="0" applyNumberFormat="1" applyFont="1" applyFill="1" applyBorder="1" applyAlignment="1">
      <alignment horizontal="left" vertical="center"/>
    </xf>
    <xf numFmtId="165" fontId="69" fillId="14" borderId="22" xfId="0" applyNumberFormat="1" applyFont="1" applyFill="1" applyBorder="1" applyAlignment="1">
      <alignment horizontal="left" vertical="center"/>
    </xf>
    <xf numFmtId="165" fontId="69" fillId="14" borderId="134" xfId="0" applyNumberFormat="1" applyFont="1" applyFill="1" applyBorder="1" applyAlignment="1">
      <alignment horizontal="left" vertical="center"/>
    </xf>
    <xf numFmtId="165" fontId="69" fillId="14" borderId="50" xfId="0" applyNumberFormat="1" applyFont="1" applyFill="1" applyBorder="1" applyAlignment="1">
      <alignment horizontal="left" vertical="center"/>
    </xf>
    <xf numFmtId="165" fontId="69" fillId="14" borderId="135" xfId="0" applyNumberFormat="1" applyFont="1" applyFill="1" applyBorder="1" applyAlignment="1">
      <alignment horizontal="left" vertical="center"/>
    </xf>
    <xf numFmtId="165" fontId="69" fillId="14" borderId="51" xfId="0" applyNumberFormat="1" applyFont="1" applyFill="1" applyBorder="1" applyAlignment="1">
      <alignment horizontal="left" vertical="center"/>
    </xf>
    <xf numFmtId="165" fontId="69" fillId="14" borderId="45" xfId="0" applyNumberFormat="1" applyFont="1" applyFill="1" applyBorder="1" applyAlignment="1">
      <alignment horizontal="left" vertical="center"/>
    </xf>
    <xf numFmtId="165" fontId="69" fillId="14" borderId="33" xfId="0" applyNumberFormat="1" applyFont="1" applyFill="1" applyBorder="1" applyAlignment="1">
      <alignment horizontal="left" vertical="center"/>
    </xf>
    <xf numFmtId="165" fontId="69" fillId="14" borderId="35" xfId="0" applyNumberFormat="1" applyFont="1" applyFill="1" applyBorder="1" applyAlignment="1">
      <alignment horizontal="left" vertical="center"/>
    </xf>
    <xf numFmtId="0" fontId="65" fillId="0" borderId="9" xfId="0" applyFont="1" applyBorder="1" applyAlignment="1">
      <alignment horizontal="left" vertical="center"/>
    </xf>
    <xf numFmtId="0" fontId="65" fillId="0" borderId="11" xfId="0" applyFont="1" applyBorder="1" applyAlignment="1">
      <alignment horizontal="left" vertical="center"/>
    </xf>
    <xf numFmtId="165" fontId="69" fillId="14" borderId="53" xfId="0" applyNumberFormat="1" applyFont="1" applyFill="1" applyBorder="1" applyAlignment="1">
      <alignment horizontal="left" vertical="center"/>
    </xf>
    <xf numFmtId="165" fontId="69" fillId="14" borderId="10" xfId="0" applyNumberFormat="1" applyFont="1" applyFill="1" applyBorder="1" applyAlignment="1">
      <alignment horizontal="left" vertical="center"/>
    </xf>
    <xf numFmtId="165" fontId="69" fillId="14" borderId="11" xfId="0" applyNumberFormat="1" applyFont="1" applyFill="1" applyBorder="1" applyAlignment="1">
      <alignment horizontal="left" vertical="center"/>
    </xf>
    <xf numFmtId="0" fontId="67" fillId="0" borderId="1" xfId="0" applyFont="1" applyBorder="1" applyAlignment="1">
      <alignment vertical="center" wrapText="1"/>
    </xf>
    <xf numFmtId="0" fontId="65" fillId="0" borderId="1" xfId="0" applyFont="1" applyBorder="1" applyAlignment="1">
      <alignment horizontal="right" vertical="center" wrapText="1"/>
    </xf>
    <xf numFmtId="0" fontId="67" fillId="0" borderId="1" xfId="0" applyFont="1" applyBorder="1" applyAlignment="1">
      <alignment horizontal="right" vertical="center" wrapText="1"/>
    </xf>
    <xf numFmtId="0" fontId="67" fillId="14" borderId="2" xfId="0" applyFont="1" applyFill="1" applyBorder="1" applyAlignment="1">
      <alignment horizontal="left" vertical="center" wrapText="1"/>
    </xf>
    <xf numFmtId="0" fontId="67" fillId="14" borderId="3" xfId="0" applyFont="1" applyFill="1" applyBorder="1" applyAlignment="1">
      <alignment horizontal="left" vertical="center" wrapText="1"/>
    </xf>
    <xf numFmtId="0" fontId="67" fillId="14" borderId="20" xfId="0" applyFont="1" applyFill="1" applyBorder="1" applyAlignment="1">
      <alignment horizontal="left" vertical="center" wrapText="1"/>
    </xf>
    <xf numFmtId="0" fontId="65" fillId="14" borderId="1" xfId="0" applyFont="1" applyFill="1" applyBorder="1" applyAlignment="1">
      <alignment horizontal="center" vertical="center" wrapText="1"/>
    </xf>
    <xf numFmtId="0" fontId="44" fillId="11" borderId="3"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3" xfId="0" applyFont="1" applyFill="1" applyBorder="1" applyAlignment="1">
      <alignment horizontal="right" vertical="center" wrapText="1"/>
    </xf>
    <xf numFmtId="0" fontId="1" fillId="4" borderId="42" xfId="0" applyFont="1" applyFill="1" applyBorder="1" applyAlignment="1">
      <alignment horizontal="center"/>
    </xf>
    <xf numFmtId="0" fontId="1" fillId="4" borderId="26" xfId="0" applyFont="1" applyFill="1" applyBorder="1" applyAlignment="1">
      <alignment horizontal="center"/>
    </xf>
    <xf numFmtId="0" fontId="1" fillId="4" borderId="47" xfId="0" applyFont="1" applyFill="1" applyBorder="1" applyAlignment="1">
      <alignment horizontal="center"/>
    </xf>
    <xf numFmtId="0" fontId="1" fillId="4" borderId="25" xfId="0" applyFont="1" applyFill="1" applyBorder="1" applyAlignment="1">
      <alignment horizontal="center"/>
    </xf>
    <xf numFmtId="0" fontId="1" fillId="4" borderId="42" xfId="0" applyFont="1" applyFill="1" applyBorder="1" applyAlignment="1">
      <alignment horizontal="left"/>
    </xf>
    <xf numFmtId="0" fontId="1" fillId="4" borderId="43" xfId="0" applyFont="1" applyFill="1" applyBorder="1" applyAlignment="1">
      <alignment horizontal="left"/>
    </xf>
    <xf numFmtId="0" fontId="1" fillId="4" borderId="43" xfId="0" applyFont="1" applyFill="1" applyBorder="1" applyAlignment="1">
      <alignment horizontal="center"/>
    </xf>
    <xf numFmtId="0" fontId="1" fillId="4" borderId="46" xfId="0" applyFont="1" applyFill="1" applyBorder="1" applyAlignment="1">
      <alignment horizontal="center"/>
    </xf>
    <xf numFmtId="0" fontId="1" fillId="4" borderId="31" xfId="0" applyFont="1" applyFill="1" applyBorder="1" applyAlignment="1">
      <alignment horizontal="center"/>
    </xf>
    <xf numFmtId="0" fontId="1" fillId="4" borderId="28" xfId="0" applyFont="1" applyFill="1" applyBorder="1" applyAlignment="1">
      <alignment horizontal="center"/>
    </xf>
    <xf numFmtId="0" fontId="1" fillId="0" borderId="31" xfId="0" applyFont="1" applyBorder="1" applyAlignment="1">
      <alignment horizontal="left"/>
    </xf>
    <xf numFmtId="0" fontId="1" fillId="0" borderId="43" xfId="0" applyFont="1" applyBorder="1" applyAlignment="1">
      <alignment horizontal="left"/>
    </xf>
    <xf numFmtId="0" fontId="2" fillId="0" borderId="36" xfId="0" applyFont="1" applyBorder="1" applyAlignment="1">
      <alignment horizontal="left" vertical="center" wrapText="1"/>
    </xf>
    <xf numFmtId="0" fontId="2" fillId="0" borderId="41" xfId="0" applyFont="1" applyBorder="1" applyAlignment="1">
      <alignment horizontal="left" vertical="center" wrapText="1"/>
    </xf>
    <xf numFmtId="0" fontId="1" fillId="0" borderId="42" xfId="0" applyFont="1" applyBorder="1" applyAlignment="1">
      <alignment horizontal="left"/>
    </xf>
    <xf numFmtId="0" fontId="1" fillId="0" borderId="26" xfId="0" applyFont="1" applyBorder="1" applyAlignment="1">
      <alignment horizontal="left"/>
    </xf>
    <xf numFmtId="0" fontId="1" fillId="4" borderId="31" xfId="0" applyFont="1" applyFill="1" applyBorder="1" applyAlignment="1">
      <alignment horizontal="left"/>
    </xf>
    <xf numFmtId="14" fontId="1" fillId="4" borderId="31" xfId="0" applyNumberFormat="1" applyFont="1" applyFill="1" applyBorder="1" applyAlignment="1">
      <alignment horizontal="left"/>
    </xf>
    <xf numFmtId="0" fontId="1" fillId="4" borderId="26" xfId="0" applyFont="1" applyFill="1" applyBorder="1" applyAlignment="1">
      <alignment horizontal="left"/>
    </xf>
    <xf numFmtId="0" fontId="2" fillId="0" borderId="40" xfId="0" applyFont="1" applyBorder="1" applyAlignment="1">
      <alignment horizontal="left"/>
    </xf>
    <xf numFmtId="0" fontId="2" fillId="0" borderId="37" xfId="0" applyFont="1" applyBorder="1" applyAlignment="1">
      <alignment horizontal="left"/>
    </xf>
    <xf numFmtId="0" fontId="2" fillId="0" borderId="40" xfId="0" applyFont="1" applyBorder="1" applyAlignment="1">
      <alignment horizontal="left" vertical="center" wrapText="1"/>
    </xf>
    <xf numFmtId="0" fontId="2" fillId="4" borderId="31" xfId="0" applyFont="1" applyFill="1" applyBorder="1" applyAlignment="1">
      <alignment horizontal="left" vertical="top" wrapText="1"/>
    </xf>
    <xf numFmtId="0" fontId="2" fillId="4" borderId="0" xfId="0" applyFont="1" applyFill="1" applyAlignment="1">
      <alignment horizontal="left" vertical="top" wrapText="1"/>
    </xf>
    <xf numFmtId="0" fontId="2" fillId="4" borderId="26" xfId="0" applyFont="1" applyFill="1" applyBorder="1" applyAlignment="1">
      <alignment horizontal="left" vertical="top" wrapText="1"/>
    </xf>
    <xf numFmtId="0" fontId="2" fillId="4" borderId="28" xfId="0" applyFont="1" applyFill="1" applyBorder="1" applyAlignment="1">
      <alignment horizontal="left" vertical="top" wrapText="1"/>
    </xf>
    <xf numFmtId="0" fontId="2" fillId="4" borderId="32" xfId="0" applyFont="1" applyFill="1" applyBorder="1" applyAlignment="1">
      <alignment horizontal="left" vertical="top" wrapText="1"/>
    </xf>
    <xf numFmtId="0" fontId="2" fillId="4" borderId="25" xfId="0" applyFont="1" applyFill="1" applyBorder="1" applyAlignment="1">
      <alignment horizontal="left" vertical="top" wrapText="1"/>
    </xf>
    <xf numFmtId="0" fontId="44" fillId="11" borderId="38" xfId="0" applyFont="1" applyFill="1" applyBorder="1" applyAlignment="1">
      <alignment horizontal="right" vertical="center" wrapText="1"/>
    </xf>
    <xf numFmtId="0" fontId="44" fillId="11" borderId="21" xfId="0" applyFont="1" applyFill="1" applyBorder="1" applyAlignment="1">
      <alignment horizontal="right" vertical="center" wrapText="1"/>
    </xf>
    <xf numFmtId="0" fontId="44" fillId="11" borderId="21" xfId="0" applyFont="1" applyFill="1" applyBorder="1" applyAlignment="1">
      <alignment horizontal="center" vertical="center" wrapText="1"/>
    </xf>
    <xf numFmtId="0" fontId="44" fillId="11" borderId="39"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2" fillId="0" borderId="31" xfId="0" applyFont="1" applyBorder="1" applyAlignment="1">
      <alignment horizontal="left" vertical="center" wrapText="1"/>
    </xf>
    <xf numFmtId="0" fontId="2" fillId="0" borderId="0" xfId="0" applyFont="1" applyAlignment="1">
      <alignment horizontal="left" vertical="center" wrapText="1"/>
    </xf>
    <xf numFmtId="0" fontId="2" fillId="0" borderId="26" xfId="0" applyFont="1" applyBorder="1" applyAlignment="1">
      <alignment horizontal="left" vertical="center" wrapText="1"/>
    </xf>
    <xf numFmtId="0" fontId="1" fillId="4" borderId="31" xfId="0" applyFont="1" applyFill="1" applyBorder="1" applyAlignment="1">
      <alignment horizontal="left" vertical="top" wrapText="1"/>
    </xf>
    <xf numFmtId="0" fontId="1" fillId="4" borderId="0" xfId="0" applyFont="1" applyFill="1" applyAlignment="1">
      <alignment horizontal="left" vertical="top" wrapText="1"/>
    </xf>
    <xf numFmtId="0" fontId="1" fillId="4" borderId="26" xfId="0" applyFont="1" applyFill="1" applyBorder="1" applyAlignment="1">
      <alignment horizontal="left" vertical="top" wrapText="1"/>
    </xf>
    <xf numFmtId="0" fontId="1" fillId="4" borderId="38" xfId="0" applyFont="1" applyFill="1" applyBorder="1" applyAlignment="1">
      <alignment horizontal="left" vertical="top" wrapText="1"/>
    </xf>
    <xf numFmtId="0" fontId="1" fillId="4" borderId="21" xfId="0" applyFont="1" applyFill="1" applyBorder="1" applyAlignment="1">
      <alignment horizontal="left" vertical="top" wrapText="1"/>
    </xf>
    <xf numFmtId="0" fontId="1" fillId="4" borderId="39" xfId="0" applyFont="1" applyFill="1" applyBorder="1" applyAlignment="1">
      <alignment horizontal="left" vertical="top" wrapText="1"/>
    </xf>
    <xf numFmtId="0" fontId="1" fillId="4" borderId="44" xfId="0" applyFont="1" applyFill="1" applyBorder="1" applyAlignment="1">
      <alignment horizontal="left" vertical="center" wrapText="1"/>
    </xf>
    <xf numFmtId="0" fontId="1" fillId="4" borderId="21" xfId="0" applyFont="1" applyFill="1" applyBorder="1" applyAlignment="1">
      <alignment horizontal="left" vertical="center" wrapText="1"/>
    </xf>
    <xf numFmtId="0" fontId="1" fillId="4" borderId="97" xfId="0" applyFont="1" applyFill="1" applyBorder="1" applyAlignment="1">
      <alignment horizontal="left" vertical="center" wrapText="1"/>
    </xf>
    <xf numFmtId="14" fontId="1" fillId="4" borderId="98" xfId="0" applyNumberFormat="1" applyFont="1" applyFill="1" applyBorder="1" applyAlignment="1">
      <alignment horizontal="left" vertical="center" wrapText="1"/>
    </xf>
    <xf numFmtId="0" fontId="1" fillId="4" borderId="99" xfId="0" applyFont="1" applyFill="1" applyBorder="1" applyAlignment="1">
      <alignment horizontal="left" vertical="center" wrapText="1"/>
    </xf>
    <xf numFmtId="0" fontId="1" fillId="4" borderId="100" xfId="0" applyFont="1" applyFill="1" applyBorder="1" applyAlignment="1">
      <alignment horizontal="left" vertical="center" wrapText="1"/>
    </xf>
    <xf numFmtId="0" fontId="27" fillId="0" borderId="29" xfId="0" applyFont="1" applyBorder="1" applyAlignment="1">
      <alignment horizontal="left" vertical="center" wrapText="1"/>
    </xf>
    <xf numFmtId="0" fontId="27" fillId="0" borderId="30" xfId="0" applyFont="1" applyBorder="1" applyAlignment="1">
      <alignment horizontal="left" vertical="center" wrapText="1"/>
    </xf>
    <xf numFmtId="0" fontId="27" fillId="0" borderId="24" xfId="0" applyFont="1" applyBorder="1" applyAlignment="1">
      <alignment horizontal="left" vertical="center" wrapText="1"/>
    </xf>
    <xf numFmtId="0" fontId="12" fillId="5" borderId="93" xfId="0" applyFont="1" applyFill="1" applyBorder="1" applyAlignment="1">
      <alignment horizontal="left"/>
    </xf>
    <xf numFmtId="0" fontId="12" fillId="5" borderId="94" xfId="0" applyFont="1" applyFill="1" applyBorder="1" applyAlignment="1">
      <alignment horizontal="left"/>
    </xf>
    <xf numFmtId="0" fontId="12" fillId="5" borderId="95" xfId="0" applyFont="1" applyFill="1" applyBorder="1" applyAlignment="1">
      <alignment horizontal="left"/>
    </xf>
    <xf numFmtId="0" fontId="12" fillId="5" borderId="102" xfId="0" applyFont="1" applyFill="1" applyBorder="1" applyAlignment="1">
      <alignment horizontal="left" vertical="center" wrapText="1"/>
    </xf>
    <xf numFmtId="0" fontId="12" fillId="5" borderId="103" xfId="0" applyFont="1" applyFill="1" applyBorder="1" applyAlignment="1">
      <alignment horizontal="left" vertical="center" wrapText="1"/>
    </xf>
    <xf numFmtId="0" fontId="12" fillId="5" borderId="104" xfId="0" applyFont="1" applyFill="1" applyBorder="1" applyAlignment="1">
      <alignment horizontal="left" vertical="center" wrapText="1"/>
    </xf>
    <xf numFmtId="0" fontId="12" fillId="5" borderId="69" xfId="0" applyFont="1" applyFill="1" applyBorder="1" applyAlignment="1">
      <alignment horizontal="center" vertical="center" wrapText="1"/>
    </xf>
    <xf numFmtId="0" fontId="12" fillId="5" borderId="70" xfId="0" applyFont="1" applyFill="1" applyBorder="1" applyAlignment="1">
      <alignment horizontal="center" vertical="center" wrapText="1"/>
    </xf>
    <xf numFmtId="0" fontId="12" fillId="5" borderId="72" xfId="0" applyFont="1" applyFill="1" applyBorder="1" applyAlignment="1">
      <alignment horizontal="center" vertical="center" wrapText="1"/>
    </xf>
    <xf numFmtId="0" fontId="12" fillId="5" borderId="69" xfId="0" applyFont="1" applyFill="1" applyBorder="1" applyAlignment="1">
      <alignment horizontal="left" vertical="center" wrapText="1"/>
    </xf>
    <xf numFmtId="0" fontId="12" fillId="5" borderId="72" xfId="0" applyFont="1" applyFill="1" applyBorder="1" applyAlignment="1">
      <alignment horizontal="left" vertical="center" wrapText="1"/>
    </xf>
    <xf numFmtId="0" fontId="37" fillId="11" borderId="23" xfId="0" applyFont="1" applyFill="1" applyBorder="1" applyAlignment="1">
      <alignment horizontal="center" vertical="center" wrapText="1"/>
    </xf>
    <xf numFmtId="0" fontId="37" fillId="11" borderId="37" xfId="0" applyFont="1" applyFill="1" applyBorder="1" applyAlignment="1">
      <alignment horizontal="center" vertical="center" wrapText="1"/>
    </xf>
    <xf numFmtId="0" fontId="23" fillId="4" borderId="70" xfId="0" applyFont="1" applyFill="1" applyBorder="1" applyAlignment="1">
      <alignment horizontal="left" vertical="center" wrapText="1"/>
    </xf>
    <xf numFmtId="0" fontId="23" fillId="4" borderId="76" xfId="0" applyFont="1" applyFill="1" applyBorder="1" applyAlignment="1">
      <alignment horizontal="left" vertical="center" wrapText="1"/>
    </xf>
    <xf numFmtId="0" fontId="23" fillId="4" borderId="77" xfId="0" applyFont="1" applyFill="1" applyBorder="1" applyAlignment="1">
      <alignment horizontal="left" vertical="center" wrapText="1"/>
    </xf>
    <xf numFmtId="0" fontId="23" fillId="5" borderId="105" xfId="0" applyFont="1" applyFill="1" applyBorder="1" applyAlignment="1">
      <alignment horizontal="left" vertical="center" wrapText="1"/>
    </xf>
    <xf numFmtId="0" fontId="23" fillId="5" borderId="106" xfId="0" applyFont="1" applyFill="1" applyBorder="1" applyAlignment="1">
      <alignment horizontal="left" vertical="center" wrapText="1"/>
    </xf>
    <xf numFmtId="0" fontId="23" fillId="5" borderId="107" xfId="0" applyFont="1" applyFill="1" applyBorder="1" applyAlignment="1">
      <alignment horizontal="left" vertical="center" wrapText="1"/>
    </xf>
    <xf numFmtId="14" fontId="1" fillId="4" borderId="75" xfId="0" applyNumberFormat="1" applyFont="1" applyFill="1" applyBorder="1" applyAlignment="1">
      <alignment horizontal="left" vertical="center" wrapText="1"/>
    </xf>
    <xf numFmtId="0" fontId="1" fillId="4" borderId="75" xfId="0" applyFont="1" applyFill="1" applyBorder="1" applyAlignment="1">
      <alignment horizontal="left" vertical="center" wrapText="1"/>
    </xf>
    <xf numFmtId="0" fontId="1" fillId="4" borderId="11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24" xfId="0" applyFont="1" applyBorder="1" applyAlignment="1">
      <alignment horizontal="left" vertical="center" wrapText="1"/>
    </xf>
    <xf numFmtId="0" fontId="1" fillId="0" borderId="0" xfId="0" applyFont="1" applyAlignment="1">
      <alignment horizontal="left" vertical="center" wrapText="1"/>
    </xf>
    <xf numFmtId="0" fontId="1" fillId="0" borderId="26" xfId="0" applyFont="1" applyBorder="1" applyAlignment="1">
      <alignment horizontal="left" vertical="center" wrapText="1"/>
    </xf>
    <xf numFmtId="0" fontId="23" fillId="5" borderId="23" xfId="0" applyFont="1" applyFill="1" applyBorder="1" applyAlignment="1">
      <alignment horizontal="left" vertical="center" wrapText="1"/>
    </xf>
    <xf numFmtId="0" fontId="23" fillId="5" borderId="108" xfId="0" applyFont="1" applyFill="1" applyBorder="1" applyAlignment="1">
      <alignment horizontal="left" vertical="center" wrapText="1"/>
    </xf>
    <xf numFmtId="0" fontId="35" fillId="5" borderId="3" xfId="1" applyFont="1" applyFill="1" applyBorder="1" applyAlignment="1">
      <alignment horizontal="center" vertical="center" wrapText="1"/>
    </xf>
    <xf numFmtId="0" fontId="35" fillId="5" borderId="90" xfId="1" applyFont="1" applyFill="1" applyBorder="1" applyAlignment="1">
      <alignment horizontal="center" vertical="center" wrapText="1"/>
    </xf>
    <xf numFmtId="0" fontId="23" fillId="5" borderId="70" xfId="0" applyFont="1" applyFill="1" applyBorder="1" applyAlignment="1">
      <alignment horizontal="left" vertical="center" wrapText="1"/>
    </xf>
    <xf numFmtId="0" fontId="23" fillId="5" borderId="104" xfId="0" applyFont="1" applyFill="1" applyBorder="1" applyAlignment="1">
      <alignment horizontal="left" vertical="center" wrapText="1"/>
    </xf>
    <xf numFmtId="0" fontId="23" fillId="5" borderId="77" xfId="0" applyFont="1" applyFill="1" applyBorder="1" applyAlignment="1">
      <alignment horizontal="left" vertical="center" wrapText="1"/>
    </xf>
    <xf numFmtId="0" fontId="11" fillId="0" borderId="42" xfId="0" applyFont="1" applyBorder="1" applyAlignment="1">
      <alignment horizontal="left"/>
    </xf>
    <xf numFmtId="0" fontId="11" fillId="0" borderId="26" xfId="0" applyFont="1" applyBorder="1" applyAlignment="1">
      <alignment horizontal="left"/>
    </xf>
    <xf numFmtId="0" fontId="1" fillId="4" borderId="36" xfId="0" applyFont="1" applyFill="1" applyBorder="1" applyAlignment="1">
      <alignment horizontal="left" vertical="top" wrapText="1"/>
    </xf>
    <xf numFmtId="0" fontId="1" fillId="4" borderId="23" xfId="0" applyFont="1" applyFill="1" applyBorder="1" applyAlignment="1">
      <alignment horizontal="left" vertical="top" wrapText="1"/>
    </xf>
    <xf numFmtId="0" fontId="1" fillId="4" borderId="37" xfId="0" applyFont="1" applyFill="1" applyBorder="1" applyAlignment="1">
      <alignment horizontal="left" vertical="top" wrapText="1"/>
    </xf>
    <xf numFmtId="0" fontId="2" fillId="0" borderId="131" xfId="0" applyFont="1" applyBorder="1" applyAlignment="1">
      <alignment horizontal="left" vertical="center" wrapText="1"/>
    </xf>
    <xf numFmtId="0" fontId="2" fillId="0" borderId="132" xfId="0" applyFont="1" applyBorder="1" applyAlignment="1">
      <alignment horizontal="left" vertical="center" wrapText="1"/>
    </xf>
    <xf numFmtId="0" fontId="9" fillId="0" borderId="103" xfId="1" applyFill="1" applyBorder="1" applyAlignment="1">
      <alignment wrapText="1"/>
    </xf>
    <xf numFmtId="0" fontId="2" fillId="0" borderId="102" xfId="0" applyFont="1" applyBorder="1" applyAlignment="1">
      <alignment horizontal="left" wrapText="1"/>
    </xf>
    <xf numFmtId="0" fontId="2" fillId="0" borderId="133" xfId="0" applyFont="1" applyBorder="1" applyAlignment="1">
      <alignment horizontal="left" wrapText="1"/>
    </xf>
    <xf numFmtId="0" fontId="1" fillId="4" borderId="28" xfId="0" applyFont="1" applyFill="1" applyBorder="1" applyAlignment="1">
      <alignment horizontal="left" vertical="top" wrapText="1"/>
    </xf>
    <xf numFmtId="0" fontId="1" fillId="4" borderId="32" xfId="0" applyFont="1" applyFill="1" applyBorder="1" applyAlignment="1">
      <alignment horizontal="left" vertical="top" wrapText="1"/>
    </xf>
    <xf numFmtId="0" fontId="1" fillId="4" borderId="25" xfId="0" applyFont="1" applyFill="1" applyBorder="1" applyAlignment="1">
      <alignment horizontal="left" vertical="top" wrapText="1"/>
    </xf>
    <xf numFmtId="0" fontId="11" fillId="0" borderId="31" xfId="0" applyFont="1" applyBorder="1" applyAlignment="1">
      <alignment horizontal="left"/>
    </xf>
    <xf numFmtId="0" fontId="11" fillId="0" borderId="43" xfId="0" applyFont="1" applyBorder="1" applyAlignment="1">
      <alignment horizontal="left"/>
    </xf>
    <xf numFmtId="0" fontId="37" fillId="11" borderId="38" xfId="0" applyFont="1" applyFill="1" applyBorder="1" applyAlignment="1">
      <alignment horizontal="right" vertical="center" wrapText="1"/>
    </xf>
    <xf numFmtId="0" fontId="37" fillId="11" borderId="21" xfId="0" applyFont="1" applyFill="1" applyBorder="1" applyAlignment="1">
      <alignment horizontal="right" vertical="center" wrapText="1"/>
    </xf>
    <xf numFmtId="0" fontId="37" fillId="11" borderId="21" xfId="0" applyFont="1" applyFill="1" applyBorder="1" applyAlignment="1">
      <alignment horizontal="center" vertical="center" wrapText="1"/>
    </xf>
    <xf numFmtId="0" fontId="37" fillId="11" borderId="39" xfId="0" applyFont="1" applyFill="1" applyBorder="1" applyAlignment="1">
      <alignment horizontal="center" vertical="center" wrapText="1"/>
    </xf>
    <xf numFmtId="0" fontId="11" fillId="4" borderId="31" xfId="0" applyFont="1" applyFill="1" applyBorder="1" applyAlignment="1">
      <alignment horizontal="left"/>
    </xf>
    <xf numFmtId="0" fontId="11" fillId="4" borderId="43" xfId="0" applyFont="1" applyFill="1" applyBorder="1" applyAlignment="1">
      <alignment horizontal="left"/>
    </xf>
    <xf numFmtId="0" fontId="11" fillId="4" borderId="42" xfId="0" applyFont="1" applyFill="1" applyBorder="1" applyAlignment="1">
      <alignment horizontal="left"/>
    </xf>
    <xf numFmtId="0" fontId="11" fillId="4" borderId="26" xfId="0" applyFont="1" applyFill="1" applyBorder="1" applyAlignment="1">
      <alignment horizontal="left"/>
    </xf>
    <xf numFmtId="0" fontId="37" fillId="11" borderId="23" xfId="0" applyFont="1" applyFill="1" applyBorder="1" applyAlignment="1">
      <alignment horizontal="right" vertical="center" wrapText="1"/>
    </xf>
    <xf numFmtId="0" fontId="9" fillId="0" borderId="0" xfId="1" applyFill="1" applyAlignment="1">
      <alignment wrapText="1"/>
    </xf>
    <xf numFmtId="14" fontId="11" fillId="4" borderId="31" xfId="0" applyNumberFormat="1" applyFont="1" applyFill="1" applyBorder="1" applyAlignment="1">
      <alignment horizontal="left"/>
    </xf>
    <xf numFmtId="0" fontId="11" fillId="4" borderId="31" xfId="0" applyFont="1" applyFill="1" applyBorder="1" applyAlignment="1">
      <alignment horizontal="center"/>
    </xf>
    <xf numFmtId="0" fontId="11" fillId="4" borderId="43" xfId="0" applyFont="1" applyFill="1" applyBorder="1" applyAlignment="1">
      <alignment horizontal="center"/>
    </xf>
    <xf numFmtId="0" fontId="11" fillId="4" borderId="28" xfId="0" applyFont="1" applyFill="1" applyBorder="1" applyAlignment="1">
      <alignment horizontal="center"/>
    </xf>
    <xf numFmtId="0" fontId="11" fillId="4" borderId="46" xfId="0" applyFont="1" applyFill="1" applyBorder="1" applyAlignment="1">
      <alignment horizontal="center"/>
    </xf>
    <xf numFmtId="0" fontId="11" fillId="4" borderId="42" xfId="0" applyFont="1" applyFill="1" applyBorder="1" applyAlignment="1">
      <alignment horizontal="center"/>
    </xf>
    <xf numFmtId="0" fontId="11" fillId="4" borderId="47" xfId="0" applyFont="1" applyFill="1" applyBorder="1" applyAlignment="1">
      <alignment horizontal="center"/>
    </xf>
    <xf numFmtId="0" fontId="11" fillId="4" borderId="26" xfId="0" applyFont="1" applyFill="1" applyBorder="1" applyAlignment="1">
      <alignment horizontal="center"/>
    </xf>
    <xf numFmtId="0" fontId="11" fillId="4" borderId="25" xfId="0" applyFont="1" applyFill="1" applyBorder="1" applyAlignment="1">
      <alignment horizontal="center"/>
    </xf>
    <xf numFmtId="0" fontId="43" fillId="0" borderId="78" xfId="0" applyFont="1" applyBorder="1" applyAlignment="1">
      <alignment horizontal="left" vertical="center" wrapText="1"/>
    </xf>
    <xf numFmtId="0" fontId="47" fillId="0" borderId="79" xfId="0" applyFont="1" applyBorder="1" applyAlignment="1">
      <alignment horizontal="left" vertical="center"/>
    </xf>
    <xf numFmtId="0" fontId="1" fillId="0" borderId="79" xfId="0" applyFont="1" applyBorder="1" applyAlignment="1">
      <alignment horizontal="left"/>
    </xf>
    <xf numFmtId="0" fontId="1" fillId="0" borderId="111" xfId="0" applyFont="1" applyBorder="1" applyAlignment="1">
      <alignment horizontal="left"/>
    </xf>
    <xf numFmtId="0" fontId="48" fillId="0" borderId="71" xfId="0" applyFont="1" applyBorder="1" applyAlignment="1">
      <alignment horizontal="left" vertical="center" wrapText="1"/>
    </xf>
    <xf numFmtId="0" fontId="48" fillId="0" borderId="69" xfId="0" applyFont="1" applyBorder="1" applyAlignment="1">
      <alignment horizontal="left" vertical="center" wrapText="1"/>
    </xf>
    <xf numFmtId="0" fontId="1" fillId="0" borderId="69" xfId="0" applyFont="1" applyBorder="1" applyAlignment="1">
      <alignment horizontal="left" vertical="center" wrapText="1"/>
    </xf>
    <xf numFmtId="0" fontId="1" fillId="0" borderId="72" xfId="0" applyFont="1" applyBorder="1" applyAlignment="1">
      <alignment horizontal="left" vertical="center" wrapText="1"/>
    </xf>
    <xf numFmtId="0" fontId="40" fillId="0" borderId="71" xfId="0" applyFont="1" applyBorder="1" applyAlignment="1">
      <alignment horizontal="left" vertical="center" wrapText="1"/>
    </xf>
    <xf numFmtId="0" fontId="40" fillId="0" borderId="69" xfId="0" applyFont="1" applyBorder="1" applyAlignment="1">
      <alignment horizontal="left" vertical="center" wrapText="1"/>
    </xf>
    <xf numFmtId="0" fontId="9" fillId="0" borderId="69" xfId="1" applyFill="1" applyBorder="1" applyAlignment="1">
      <alignment horizontal="center" vertical="center" wrapText="1"/>
    </xf>
    <xf numFmtId="0" fontId="9" fillId="0" borderId="72" xfId="1" applyFill="1" applyBorder="1" applyAlignment="1">
      <alignment horizontal="center" vertical="center" wrapText="1"/>
    </xf>
    <xf numFmtId="0" fontId="14" fillId="0" borderId="71" xfId="0" applyFont="1" applyBorder="1" applyAlignment="1">
      <alignment horizontal="left" vertical="center" wrapText="1"/>
    </xf>
    <xf numFmtId="0" fontId="14" fillId="0" borderId="69" xfId="0" applyFont="1" applyBorder="1" applyAlignment="1">
      <alignment horizontal="left" vertical="center" wrapText="1"/>
    </xf>
    <xf numFmtId="0" fontId="12" fillId="0" borderId="69" xfId="0" applyFont="1" applyBorder="1" applyAlignment="1">
      <alignment horizontal="left" vertical="center" wrapText="1"/>
    </xf>
    <xf numFmtId="0" fontId="12" fillId="0" borderId="72" xfId="0" applyFont="1" applyBorder="1" applyAlignment="1">
      <alignment horizontal="left" vertical="center" wrapText="1"/>
    </xf>
    <xf numFmtId="14" fontId="55" fillId="4" borderId="69" xfId="0" applyNumberFormat="1" applyFont="1" applyFill="1" applyBorder="1" applyAlignment="1">
      <alignment horizontal="left" vertical="center" wrapText="1"/>
    </xf>
    <xf numFmtId="14" fontId="55" fillId="4" borderId="72" xfId="0" applyNumberFormat="1" applyFont="1" applyFill="1" applyBorder="1" applyAlignment="1">
      <alignment horizontal="left" vertical="center" wrapText="1"/>
    </xf>
    <xf numFmtId="0" fontId="12" fillId="0" borderId="103" xfId="0" applyFont="1" applyBorder="1" applyAlignment="1">
      <alignment horizontal="left"/>
    </xf>
    <xf numFmtId="0" fontId="12" fillId="4" borderId="103" xfId="0" applyFont="1" applyFill="1" applyBorder="1" applyAlignment="1" applyProtection="1">
      <alignment horizontal="left" vertical="top"/>
      <protection locked="0"/>
    </xf>
    <xf numFmtId="0" fontId="12" fillId="4" borderId="104" xfId="0" applyFont="1" applyFill="1" applyBorder="1" applyAlignment="1" applyProtection="1">
      <alignment horizontal="left" vertical="top"/>
      <protection locked="0"/>
    </xf>
    <xf numFmtId="14" fontId="55" fillId="4" borderId="70" xfId="0" applyNumberFormat="1" applyFont="1" applyFill="1" applyBorder="1" applyAlignment="1">
      <alignment horizontal="left" vertical="center" wrapText="1"/>
    </xf>
    <xf numFmtId="14" fontId="55" fillId="4" borderId="76" xfId="0" applyNumberFormat="1" applyFont="1" applyFill="1" applyBorder="1" applyAlignment="1">
      <alignment horizontal="left" vertical="center" wrapText="1"/>
    </xf>
    <xf numFmtId="14" fontId="55" fillId="4" borderId="80" xfId="0" applyNumberFormat="1" applyFont="1" applyFill="1" applyBorder="1" applyAlignment="1">
      <alignment horizontal="left" vertical="center" wrapText="1"/>
    </xf>
    <xf numFmtId="0" fontId="48" fillId="0" borderId="73" xfId="0" applyFont="1" applyBorder="1" applyAlignment="1">
      <alignment horizontal="left" vertical="center" wrapText="1"/>
    </xf>
    <xf numFmtId="0" fontId="48" fillId="0" borderId="75" xfId="0" applyFont="1" applyBorder="1" applyAlignment="1">
      <alignment horizontal="left" vertical="center" wrapText="1"/>
    </xf>
    <xf numFmtId="14" fontId="55" fillId="4" borderId="74" xfId="0" applyNumberFormat="1" applyFont="1" applyFill="1" applyBorder="1" applyAlignment="1">
      <alignment horizontal="left" vertical="center" wrapText="1"/>
    </xf>
    <xf numFmtId="14" fontId="55" fillId="4" borderId="112" xfId="0" applyNumberFormat="1" applyFont="1" applyFill="1" applyBorder="1" applyAlignment="1">
      <alignment horizontal="left" vertical="center" wrapText="1"/>
    </xf>
    <xf numFmtId="14" fontId="55" fillId="4" borderId="113" xfId="0" applyNumberFormat="1" applyFont="1" applyFill="1" applyBorder="1" applyAlignment="1">
      <alignment horizontal="left" vertical="center" wrapText="1"/>
    </xf>
    <xf numFmtId="0" fontId="12" fillId="0" borderId="103" xfId="0" applyFont="1" applyBorder="1" applyAlignment="1">
      <alignment horizontal="left" wrapText="1"/>
    </xf>
    <xf numFmtId="0" fontId="34" fillId="4" borderId="103" xfId="0" applyFont="1" applyFill="1" applyBorder="1" applyAlignment="1" applyProtection="1">
      <alignment horizontal="left" vertical="top"/>
      <protection locked="0"/>
    </xf>
    <xf numFmtId="0" fontId="34" fillId="4" borderId="104" xfId="0" applyFont="1" applyFill="1" applyBorder="1" applyAlignment="1" applyProtection="1">
      <alignment horizontal="left" vertical="top"/>
      <protection locked="0"/>
    </xf>
    <xf numFmtId="0" fontId="12" fillId="0" borderId="103" xfId="0" applyFont="1" applyBorder="1" applyAlignment="1" applyProtection="1">
      <alignment horizontal="left" vertical="top"/>
      <protection locked="0"/>
    </xf>
    <xf numFmtId="0" fontId="61" fillId="4" borderId="103" xfId="0" applyFont="1" applyFill="1" applyBorder="1" applyAlignment="1" applyProtection="1">
      <alignment horizontal="left" vertical="top"/>
      <protection locked="0"/>
    </xf>
    <xf numFmtId="0" fontId="61" fillId="4" borderId="80" xfId="0" applyFont="1" applyFill="1" applyBorder="1" applyAlignment="1" applyProtection="1">
      <alignment horizontal="left" vertical="top"/>
      <protection locked="0"/>
    </xf>
    <xf numFmtId="0" fontId="28" fillId="7" borderId="50" xfId="0" applyFont="1" applyFill="1" applyBorder="1" applyAlignment="1" applyProtection="1">
      <alignment horizontal="center" vertical="top"/>
      <protection locked="0"/>
    </xf>
    <xf numFmtId="0" fontId="28" fillId="7" borderId="51" xfId="0" applyFont="1" applyFill="1" applyBorder="1" applyAlignment="1" applyProtection="1">
      <alignment horizontal="center" vertical="top"/>
      <protection locked="0"/>
    </xf>
    <xf numFmtId="0" fontId="28" fillId="7" borderId="55" xfId="0" applyFont="1" applyFill="1" applyBorder="1" applyAlignment="1" applyProtection="1">
      <alignment horizontal="center" vertical="top"/>
      <protection locked="0"/>
    </xf>
    <xf numFmtId="0" fontId="12" fillId="0" borderId="76" xfId="0" applyFont="1" applyBorder="1" applyAlignment="1">
      <alignment horizontal="left" wrapText="1"/>
    </xf>
    <xf numFmtId="0" fontId="12" fillId="4" borderId="76" xfId="0" applyFont="1" applyFill="1" applyBorder="1" applyAlignment="1" applyProtection="1">
      <alignment horizontal="left" vertical="top"/>
      <protection locked="0"/>
    </xf>
    <xf numFmtId="0" fontId="12" fillId="4" borderId="80" xfId="0" applyFont="1" applyFill="1" applyBorder="1" applyAlignment="1" applyProtection="1">
      <alignment horizontal="left" vertical="top"/>
      <protection locked="0"/>
    </xf>
    <xf numFmtId="0" fontId="12" fillId="0" borderId="84" xfId="0" applyFont="1" applyBorder="1" applyAlignment="1">
      <alignment horizontal="left" wrapText="1"/>
    </xf>
    <xf numFmtId="0" fontId="12" fillId="4" borderId="84" xfId="0" applyFont="1" applyFill="1" applyBorder="1" applyAlignment="1" applyProtection="1">
      <alignment horizontal="left" vertical="top"/>
      <protection locked="0"/>
    </xf>
    <xf numFmtId="0" fontId="12" fillId="4" borderId="85" xfId="0" applyFont="1" applyFill="1" applyBorder="1" applyAlignment="1" applyProtection="1">
      <alignment horizontal="left" vertical="top"/>
      <protection locked="0"/>
    </xf>
    <xf numFmtId="0" fontId="28" fillId="6" borderId="31" xfId="0" applyFont="1" applyFill="1" applyBorder="1" applyAlignment="1" applyProtection="1">
      <alignment horizontal="center" vertical="top"/>
      <protection locked="0"/>
    </xf>
    <xf numFmtId="0" fontId="28" fillId="6" borderId="0" xfId="0" applyFont="1" applyFill="1" applyAlignment="1" applyProtection="1">
      <alignment horizontal="center" vertical="top"/>
      <protection locked="0"/>
    </xf>
    <xf numFmtId="0" fontId="27" fillId="0" borderId="4" xfId="0" applyFont="1" applyBorder="1" applyAlignment="1" applyProtection="1">
      <alignment vertical="top"/>
      <protection locked="0"/>
    </xf>
    <xf numFmtId="0" fontId="27" fillId="0" borderId="17" xfId="0" applyFont="1" applyBorder="1" applyAlignment="1" applyProtection="1">
      <alignment vertical="top"/>
      <protection locked="0"/>
    </xf>
    <xf numFmtId="0" fontId="27" fillId="4" borderId="4" xfId="0" applyFont="1" applyFill="1" applyBorder="1" applyAlignment="1" applyProtection="1">
      <alignment horizontal="center" vertical="top"/>
      <protection locked="0"/>
    </xf>
    <xf numFmtId="0" fontId="27" fillId="4" borderId="6" xfId="0" applyFont="1" applyFill="1" applyBorder="1" applyAlignment="1" applyProtection="1">
      <alignment horizontal="center" vertical="top"/>
      <protection locked="0"/>
    </xf>
    <xf numFmtId="0" fontId="27" fillId="4" borderId="54" xfId="0" applyFont="1" applyFill="1" applyBorder="1" applyAlignment="1" applyProtection="1">
      <alignment horizontal="center" vertical="top"/>
      <protection locked="0"/>
    </xf>
    <xf numFmtId="0" fontId="27" fillId="4" borderId="16" xfId="0" applyFont="1" applyFill="1" applyBorder="1" applyAlignment="1" applyProtection="1">
      <alignment horizontal="center" vertical="top" wrapText="1"/>
      <protection locked="0"/>
    </xf>
    <xf numFmtId="0" fontId="27" fillId="4" borderId="18" xfId="0" applyFont="1" applyFill="1" applyBorder="1" applyAlignment="1" applyProtection="1">
      <alignment horizontal="center" vertical="top" wrapText="1"/>
      <protection locked="0"/>
    </xf>
    <xf numFmtId="0" fontId="23" fillId="4" borderId="19" xfId="0" applyFont="1" applyFill="1" applyBorder="1" applyAlignment="1" applyProtection="1">
      <alignment horizontal="center" vertical="top"/>
      <protection locked="0"/>
    </xf>
    <xf numFmtId="0" fontId="23" fillId="4" borderId="3" xfId="0" applyFont="1" applyFill="1" applyBorder="1" applyAlignment="1" applyProtection="1">
      <alignment horizontal="center" vertical="top"/>
      <protection locked="0"/>
    </xf>
    <xf numFmtId="0" fontId="56" fillId="7" borderId="4" xfId="0" applyFont="1" applyFill="1" applyBorder="1" applyAlignment="1" applyProtection="1">
      <alignment horizontal="center" vertical="center" wrapText="1"/>
      <protection locked="0"/>
    </xf>
    <xf numFmtId="0" fontId="56" fillId="7" borderId="7" xfId="0" applyFont="1" applyFill="1" applyBorder="1" applyAlignment="1" applyProtection="1">
      <alignment horizontal="center" vertical="center" wrapText="1"/>
      <protection locked="0"/>
    </xf>
    <xf numFmtId="0" fontId="56" fillId="7" borderId="5" xfId="0" applyFont="1" applyFill="1" applyBorder="1" applyAlignment="1" applyProtection="1">
      <alignment horizontal="center" vertical="center" wrapText="1"/>
      <protection locked="0"/>
    </xf>
    <xf numFmtId="0" fontId="56" fillId="7" borderId="1" xfId="0" applyFont="1" applyFill="1" applyBorder="1" applyAlignment="1" applyProtection="1">
      <alignment horizontal="center" vertical="center" wrapText="1"/>
      <protection locked="0"/>
    </xf>
    <xf numFmtId="0" fontId="56" fillId="7" borderId="6" xfId="0" applyFont="1" applyFill="1" applyBorder="1" applyAlignment="1" applyProtection="1">
      <alignment horizontal="center" vertical="center" wrapText="1"/>
      <protection locked="0"/>
    </xf>
    <xf numFmtId="0" fontId="56" fillId="7" borderId="8" xfId="0" applyFont="1" applyFill="1" applyBorder="1" applyAlignment="1" applyProtection="1">
      <alignment horizontal="center" vertical="center" wrapText="1"/>
      <protection locked="0"/>
    </xf>
    <xf numFmtId="0" fontId="27" fillId="4" borderId="17" xfId="0" applyFont="1" applyFill="1" applyBorder="1" applyAlignment="1" applyProtection="1">
      <alignment horizontal="center" vertical="top" wrapText="1"/>
      <protection locked="0"/>
    </xf>
    <xf numFmtId="0" fontId="27" fillId="0" borderId="19" xfId="0" applyFont="1" applyBorder="1" applyAlignment="1" applyProtection="1">
      <alignment vertical="top"/>
      <protection locked="0"/>
    </xf>
    <xf numFmtId="0" fontId="27" fillId="0" borderId="3" xfId="0" applyFont="1" applyBorder="1" applyAlignment="1" applyProtection="1">
      <alignment vertical="top"/>
      <protection locked="0"/>
    </xf>
    <xf numFmtId="0" fontId="27" fillId="0" borderId="12" xfId="0" applyFont="1" applyBorder="1" applyAlignment="1" applyProtection="1">
      <alignment vertical="top"/>
      <protection locked="0"/>
    </xf>
    <xf numFmtId="0" fontId="23" fillId="4" borderId="12" xfId="0" applyFont="1" applyFill="1" applyBorder="1" applyAlignment="1" applyProtection="1">
      <alignment horizontal="center" vertical="top"/>
      <protection locked="0"/>
    </xf>
    <xf numFmtId="0" fontId="23" fillId="4" borderId="53" xfId="0" applyFont="1" applyFill="1" applyBorder="1" applyAlignment="1" applyProtection="1">
      <alignment horizontal="center" vertical="top"/>
      <protection locked="0"/>
    </xf>
    <xf numFmtId="0" fontId="23" fillId="4" borderId="11" xfId="0" applyFont="1" applyFill="1" applyBorder="1" applyAlignment="1" applyProtection="1">
      <alignment horizontal="center" vertical="top"/>
      <protection locked="0"/>
    </xf>
    <xf numFmtId="0" fontId="23" fillId="4" borderId="13" xfId="0" applyFont="1" applyFill="1" applyBorder="1" applyAlignment="1" applyProtection="1">
      <alignment horizontal="center" vertical="top"/>
      <protection locked="0"/>
    </xf>
    <xf numFmtId="0" fontId="27" fillId="0" borderId="7" xfId="0" applyFont="1" applyBorder="1" applyAlignment="1" applyProtection="1">
      <alignment vertical="top"/>
      <protection locked="0"/>
    </xf>
    <xf numFmtId="0" fontId="23" fillId="4" borderId="7" xfId="0" applyFont="1" applyFill="1" applyBorder="1" applyAlignment="1" applyProtection="1">
      <alignment horizontal="center" vertical="top"/>
      <protection locked="0"/>
    </xf>
    <xf numFmtId="0" fontId="23" fillId="4" borderId="8" xfId="0" applyFont="1" applyFill="1" applyBorder="1" applyAlignment="1" applyProtection="1">
      <alignment horizontal="center" vertical="top"/>
      <protection locked="0"/>
    </xf>
    <xf numFmtId="0" fontId="23" fillId="4" borderId="20" xfId="0" applyFont="1" applyFill="1" applyBorder="1" applyAlignment="1" applyProtection="1">
      <alignment horizontal="center" vertical="top"/>
      <protection locked="0"/>
    </xf>
    <xf numFmtId="0" fontId="23" fillId="4" borderId="2" xfId="0" applyFont="1" applyFill="1" applyBorder="1" applyAlignment="1" applyProtection="1">
      <alignment horizontal="center" vertical="top"/>
      <protection locked="0"/>
    </xf>
    <xf numFmtId="2" fontId="27" fillId="4" borderId="19" xfId="0" applyNumberFormat="1" applyFont="1" applyFill="1" applyBorder="1" applyAlignment="1" applyProtection="1">
      <alignment horizontal="center" vertical="center" wrapText="1"/>
      <protection locked="0"/>
    </xf>
    <xf numFmtId="2" fontId="27" fillId="4" borderId="3" xfId="0" applyNumberFormat="1" applyFont="1" applyFill="1" applyBorder="1" applyAlignment="1" applyProtection="1">
      <alignment horizontal="center" vertical="center" wrapText="1"/>
      <protection locked="0"/>
    </xf>
    <xf numFmtId="2" fontId="27" fillId="4" borderId="12" xfId="0" applyNumberFormat="1" applyFont="1" applyFill="1" applyBorder="1" applyAlignment="1" applyProtection="1">
      <alignment horizontal="center" vertical="center" wrapText="1"/>
      <protection locked="0"/>
    </xf>
    <xf numFmtId="0" fontId="27" fillId="0" borderId="34" xfId="0" applyFont="1" applyBorder="1" applyAlignment="1" applyProtection="1">
      <alignment vertical="top"/>
      <protection locked="0"/>
    </xf>
    <xf numFmtId="0" fontId="27" fillId="0" borderId="23" xfId="0" applyFont="1" applyBorder="1" applyAlignment="1" applyProtection="1">
      <alignment vertical="top"/>
      <protection locked="0"/>
    </xf>
    <xf numFmtId="0" fontId="27" fillId="0" borderId="14" xfId="0" applyFont="1" applyBorder="1" applyAlignment="1" applyProtection="1">
      <alignment vertical="top"/>
      <protection locked="0"/>
    </xf>
    <xf numFmtId="0" fontId="23" fillId="4" borderId="9" xfId="0" applyFont="1" applyFill="1" applyBorder="1" applyAlignment="1" applyProtection="1">
      <alignment horizontal="center" vertical="top"/>
      <protection locked="0"/>
    </xf>
    <xf numFmtId="0" fontId="27" fillId="0" borderId="16" xfId="0" applyFont="1" applyBorder="1" applyAlignment="1" applyProtection="1">
      <alignment horizontal="left" vertical="top"/>
      <protection locked="0"/>
    </xf>
    <xf numFmtId="0" fontId="27" fillId="0" borderId="17" xfId="0" applyFont="1" applyBorder="1" applyAlignment="1" applyProtection="1">
      <alignment horizontal="left" vertical="top"/>
      <protection locked="0"/>
    </xf>
    <xf numFmtId="0" fontId="27" fillId="0" borderId="18" xfId="0" applyFont="1" applyBorder="1" applyAlignment="1" applyProtection="1">
      <alignment horizontal="left" vertical="top"/>
      <protection locked="0"/>
    </xf>
    <xf numFmtId="0" fontId="23" fillId="0" borderId="49" xfId="0" applyFont="1" applyBorder="1" applyAlignment="1" applyProtection="1">
      <alignment vertical="top"/>
      <protection locked="0"/>
    </xf>
    <xf numFmtId="0" fontId="23" fillId="0" borderId="21" xfId="0" applyFont="1" applyBorder="1" applyAlignment="1" applyProtection="1">
      <alignment vertical="top"/>
      <protection locked="0"/>
    </xf>
    <xf numFmtId="2" fontId="27" fillId="4" borderId="57" xfId="0" applyNumberFormat="1" applyFont="1" applyFill="1" applyBorder="1" applyAlignment="1" applyProtection="1">
      <alignment horizontal="center" vertical="center" wrapText="1"/>
      <protection locked="0"/>
    </xf>
    <xf numFmtId="2" fontId="27" fillId="4" borderId="14" xfId="0" applyNumberFormat="1" applyFont="1" applyFill="1" applyBorder="1" applyAlignment="1" applyProtection="1">
      <alignment horizontal="center" vertical="center" wrapText="1"/>
      <protection locked="0"/>
    </xf>
    <xf numFmtId="2" fontId="27" fillId="4" borderId="15" xfId="0" applyNumberFormat="1" applyFont="1" applyFill="1" applyBorder="1" applyAlignment="1" applyProtection="1">
      <alignment horizontal="center" vertical="center" wrapText="1"/>
      <protection locked="0"/>
    </xf>
    <xf numFmtId="0" fontId="27" fillId="0" borderId="60" xfId="0" applyFont="1" applyBorder="1" applyAlignment="1" applyProtection="1">
      <alignment horizontal="center" vertical="top"/>
      <protection locked="0"/>
    </xf>
    <xf numFmtId="0" fontId="27" fillId="0" borderId="68" xfId="0" applyFont="1" applyBorder="1" applyAlignment="1" applyProtection="1">
      <alignment horizontal="center" vertical="top"/>
      <protection locked="0"/>
    </xf>
    <xf numFmtId="0" fontId="27" fillId="0" borderId="58" xfId="0" applyFont="1" applyBorder="1" applyAlignment="1" applyProtection="1">
      <alignment horizontal="center" vertical="top"/>
      <protection locked="0"/>
    </xf>
    <xf numFmtId="0" fontId="27" fillId="0" borderId="59" xfId="0" applyFont="1" applyBorder="1" applyAlignment="1" applyProtection="1">
      <alignment horizontal="center" vertical="top"/>
      <protection locked="0"/>
    </xf>
    <xf numFmtId="0" fontId="27" fillId="0" borderId="62" xfId="0" applyFont="1" applyBorder="1" applyAlignment="1" applyProtection="1">
      <alignment horizontal="center" vertical="top"/>
      <protection locked="0"/>
    </xf>
    <xf numFmtId="0" fontId="27" fillId="0" borderId="63" xfId="0" applyFont="1" applyBorder="1" applyAlignment="1" applyProtection="1">
      <alignment horizontal="center" vertical="top"/>
      <protection locked="0"/>
    </xf>
    <xf numFmtId="0" fontId="27" fillId="0" borderId="64" xfId="0" applyFont="1" applyBorder="1" applyAlignment="1" applyProtection="1">
      <alignment horizontal="center" vertical="top"/>
      <protection locked="0"/>
    </xf>
    <xf numFmtId="0" fontId="23" fillId="0" borderId="7" xfId="0" applyFont="1" applyBorder="1" applyAlignment="1" applyProtection="1">
      <alignment vertical="top"/>
      <protection locked="0"/>
    </xf>
    <xf numFmtId="0" fontId="23" fillId="0" borderId="3" xfId="0" applyFont="1" applyBorder="1" applyAlignment="1" applyProtection="1">
      <alignment vertical="top"/>
      <protection locked="0"/>
    </xf>
    <xf numFmtId="0" fontId="23" fillId="0" borderId="7" xfId="0" applyFont="1" applyBorder="1" applyAlignment="1" applyProtection="1">
      <alignment vertical="top" wrapText="1"/>
      <protection locked="0"/>
    </xf>
    <xf numFmtId="0" fontId="23" fillId="0" borderId="3" xfId="0" applyFont="1" applyBorder="1" applyAlignment="1" applyProtection="1">
      <alignment vertical="top" wrapText="1"/>
      <protection locked="0"/>
    </xf>
    <xf numFmtId="0" fontId="27" fillId="8" borderId="50" xfId="0" applyFont="1" applyFill="1" applyBorder="1" applyAlignment="1" applyProtection="1">
      <alignment horizontal="center" vertical="top"/>
      <protection locked="0"/>
    </xf>
    <xf numFmtId="0" fontId="27" fillId="8" borderId="52" xfId="0" applyFont="1" applyFill="1" applyBorder="1" applyAlignment="1" applyProtection="1">
      <alignment horizontal="center" vertical="top"/>
      <protection locked="0"/>
    </xf>
    <xf numFmtId="0" fontId="27" fillId="4" borderId="81" xfId="0"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82" xfId="0" applyFont="1" applyFill="1" applyBorder="1" applyAlignment="1">
      <alignment horizontal="left" vertical="center" wrapText="1"/>
    </xf>
    <xf numFmtId="0" fontId="28" fillId="4" borderId="81" xfId="0" applyFont="1" applyFill="1" applyBorder="1" applyAlignment="1">
      <alignment horizontal="left" vertical="top" wrapText="1"/>
    </xf>
    <xf numFmtId="0" fontId="28" fillId="4" borderId="0" xfId="0" applyFont="1" applyFill="1" applyAlignment="1">
      <alignment horizontal="left" vertical="top" wrapText="1"/>
    </xf>
    <xf numFmtId="0" fontId="28" fillId="4" borderId="82" xfId="0" applyFont="1" applyFill="1" applyBorder="1" applyAlignment="1">
      <alignment horizontal="left" vertical="top" wrapText="1"/>
    </xf>
    <xf numFmtId="0" fontId="59" fillId="0" borderId="114" xfId="0" applyFont="1" applyBorder="1" applyAlignment="1">
      <alignment horizontal="left" vertical="center" wrapText="1"/>
    </xf>
    <xf numFmtId="0" fontId="59" fillId="0" borderId="94" xfId="0" applyFont="1" applyBorder="1" applyAlignment="1">
      <alignment horizontal="left" vertical="center" wrapText="1"/>
    </xf>
    <xf numFmtId="0" fontId="59" fillId="0" borderId="95" xfId="0" applyFont="1" applyBorder="1" applyAlignment="1">
      <alignment horizontal="left" vertical="center" wrapText="1"/>
    </xf>
    <xf numFmtId="0" fontId="44" fillId="11" borderId="81" xfId="0" applyFont="1" applyFill="1" applyBorder="1" applyAlignment="1">
      <alignment horizontal="right" vertical="center" wrapText="1"/>
    </xf>
    <xf numFmtId="0" fontId="44" fillId="11" borderId="0" xfId="0" applyFont="1" applyFill="1" applyAlignment="1">
      <alignment horizontal="right" vertical="center" wrapText="1"/>
    </xf>
    <xf numFmtId="0" fontId="27" fillId="0" borderId="81" xfId="0" applyFont="1" applyBorder="1" applyAlignment="1">
      <alignment horizontal="left" vertical="center" wrapText="1"/>
    </xf>
    <xf numFmtId="0" fontId="27" fillId="0" borderId="0" xfId="0" applyFont="1" applyAlignment="1">
      <alignment horizontal="left" vertical="center" wrapText="1"/>
    </xf>
    <xf numFmtId="0" fontId="27" fillId="0" borderId="82" xfId="0" applyFont="1" applyBorder="1" applyAlignment="1">
      <alignment horizontal="left" vertical="center" wrapText="1"/>
    </xf>
    <xf numFmtId="0" fontId="12" fillId="4" borderId="83" xfId="0" applyFont="1" applyFill="1" applyBorder="1" applyAlignment="1">
      <alignment horizontal="center" vertical="top" wrapText="1"/>
    </xf>
    <xf numFmtId="0" fontId="12" fillId="4" borderId="84" xfId="0" applyFont="1" applyFill="1" applyBorder="1" applyAlignment="1">
      <alignment horizontal="center" vertical="top" wrapText="1"/>
    </xf>
    <xf numFmtId="0" fontId="12" fillId="4" borderId="85" xfId="0" applyFont="1" applyFill="1" applyBorder="1" applyAlignment="1">
      <alignment horizontal="center" vertical="top" wrapText="1"/>
    </xf>
    <xf numFmtId="0" fontId="12" fillId="4" borderId="81"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82" xfId="0" applyFont="1" applyFill="1" applyBorder="1" applyAlignment="1">
      <alignment horizontal="left" vertical="top" wrapText="1"/>
    </xf>
    <xf numFmtId="0" fontId="20" fillId="0" borderId="81" xfId="0" applyFont="1" applyBorder="1" applyAlignment="1">
      <alignment horizontal="left" vertical="top" wrapText="1"/>
    </xf>
    <xf numFmtId="0" fontId="20" fillId="0" borderId="0" xfId="0" applyFont="1" applyAlignment="1">
      <alignment horizontal="left" vertical="top" wrapText="1"/>
    </xf>
    <xf numFmtId="0" fontId="12" fillId="4" borderId="81" xfId="0" applyFont="1" applyFill="1" applyBorder="1" applyAlignment="1">
      <alignment horizontal="center" vertical="top" wrapText="1"/>
    </xf>
    <xf numFmtId="0" fontId="12" fillId="4" borderId="0" xfId="0" applyFont="1" applyFill="1" applyAlignment="1">
      <alignment horizontal="center" vertical="top" wrapText="1"/>
    </xf>
    <xf numFmtId="0" fontId="12" fillId="4" borderId="82" xfId="0" applyFont="1" applyFill="1" applyBorder="1" applyAlignment="1">
      <alignment horizontal="center" vertical="top" wrapText="1"/>
    </xf>
    <xf numFmtId="0" fontId="20" fillId="0" borderId="82" xfId="0" applyFont="1" applyBorder="1" applyAlignment="1">
      <alignment horizontal="left" vertical="top" wrapText="1"/>
    </xf>
    <xf numFmtId="0" fontId="12" fillId="4" borderId="123" xfId="0" applyFont="1" applyFill="1" applyBorder="1" applyAlignment="1">
      <alignment horizontal="left" vertical="top" wrapText="1"/>
    </xf>
    <xf numFmtId="0" fontId="12" fillId="4" borderId="32" xfId="0" applyFont="1" applyFill="1" applyBorder="1" applyAlignment="1">
      <alignment horizontal="left" vertical="top" wrapText="1"/>
    </xf>
    <xf numFmtId="0" fontId="12" fillId="4" borderId="124" xfId="0" applyFont="1" applyFill="1" applyBorder="1" applyAlignment="1">
      <alignment horizontal="left" vertical="top" wrapText="1"/>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xf numFmtId="0" fontId="10" fillId="0" borderId="20" xfId="1" applyFont="1" applyBorder="1" applyAlignment="1">
      <alignment horizontal="left" vertical="center" wrapText="1"/>
    </xf>
    <xf numFmtId="0" fontId="21" fillId="0" borderId="87" xfId="0" applyFont="1" applyBorder="1" applyAlignment="1">
      <alignment horizontal="left" vertical="top" wrapText="1"/>
    </xf>
    <xf numFmtId="0" fontId="12" fillId="0" borderId="89" xfId="0" applyFont="1" applyBorder="1" applyAlignment="1">
      <alignment horizontal="left" vertical="center" wrapText="1"/>
    </xf>
    <xf numFmtId="0" fontId="12" fillId="0" borderId="119" xfId="0" applyFont="1" applyBorder="1" applyAlignment="1">
      <alignment horizontal="left" vertical="center" wrapText="1"/>
    </xf>
    <xf numFmtId="0" fontId="12" fillId="4" borderId="1"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12" fillId="4" borderId="88" xfId="0" applyFont="1" applyFill="1" applyBorder="1" applyAlignment="1">
      <alignment horizontal="left" vertical="center" wrapText="1"/>
    </xf>
    <xf numFmtId="0" fontId="12" fillId="4" borderId="120" xfId="0" applyFont="1" applyFill="1" applyBorder="1" applyAlignment="1">
      <alignment horizontal="left" vertical="center" wrapText="1"/>
    </xf>
    <xf numFmtId="0" fontId="7" fillId="2" borderId="114" xfId="0" applyFont="1" applyFill="1" applyBorder="1" applyAlignment="1">
      <alignment horizontal="center" vertical="center" wrapText="1"/>
    </xf>
    <xf numFmtId="0" fontId="7" fillId="2" borderId="94" xfId="0" applyFont="1" applyFill="1" applyBorder="1" applyAlignment="1">
      <alignment horizontal="center" vertical="center" wrapText="1"/>
    </xf>
    <xf numFmtId="0" fontId="7" fillId="2" borderId="95" xfId="0" applyFont="1" applyFill="1" applyBorder="1" applyAlignment="1">
      <alignment horizontal="center" vertical="center" wrapText="1"/>
    </xf>
    <xf numFmtId="0" fontId="41" fillId="0" borderId="93" xfId="1" applyFont="1" applyFill="1" applyBorder="1" applyAlignment="1">
      <alignment vertical="center" wrapText="1"/>
    </xf>
    <xf numFmtId="0" fontId="41" fillId="0" borderId="95" xfId="1" applyFont="1" applyFill="1" applyBorder="1" applyAlignment="1">
      <alignment vertical="center" wrapText="1"/>
    </xf>
    <xf numFmtId="0" fontId="12" fillId="4" borderId="121" xfId="0" applyFont="1" applyFill="1" applyBorder="1" applyAlignment="1">
      <alignment horizontal="left" vertical="top" wrapText="1"/>
    </xf>
    <xf numFmtId="0" fontId="12" fillId="4" borderId="30" xfId="0" applyFont="1" applyFill="1" applyBorder="1" applyAlignment="1">
      <alignment horizontal="left" vertical="top" wrapText="1"/>
    </xf>
    <xf numFmtId="0" fontId="12" fillId="4" borderId="122" xfId="0" applyFont="1" applyFill="1" applyBorder="1" applyAlignment="1">
      <alignment horizontal="left" vertical="top" wrapText="1"/>
    </xf>
    <xf numFmtId="0" fontId="20" fillId="0" borderId="121" xfId="0" applyFont="1" applyBorder="1" applyAlignment="1">
      <alignment horizontal="left" vertical="top" wrapText="1"/>
    </xf>
    <xf numFmtId="0" fontId="20" fillId="0" borderId="30" xfId="0" applyFont="1" applyBorder="1" applyAlignment="1">
      <alignment horizontal="left" vertical="top" wrapText="1"/>
    </xf>
    <xf numFmtId="0" fontId="20" fillId="0" borderId="122" xfId="0" applyFont="1" applyBorder="1" applyAlignment="1">
      <alignment horizontal="left" vertical="top" wrapText="1"/>
    </xf>
    <xf numFmtId="0" fontId="22" fillId="4" borderId="105" xfId="0" applyFont="1" applyFill="1" applyBorder="1" applyAlignment="1">
      <alignment horizontal="left" wrapText="1"/>
    </xf>
    <xf numFmtId="0" fontId="0" fillId="4" borderId="106" xfId="0" applyFill="1" applyBorder="1" applyAlignment="1">
      <alignment horizontal="left" wrapText="1"/>
    </xf>
    <xf numFmtId="0" fontId="0" fillId="4" borderId="107" xfId="0" applyFill="1" applyBorder="1" applyAlignment="1">
      <alignment horizontal="left" wrapText="1"/>
    </xf>
    <xf numFmtId="0" fontId="39" fillId="0" borderId="94" xfId="0" applyFont="1" applyBorder="1" applyAlignment="1">
      <alignment horizontal="left" vertical="center" wrapText="1"/>
    </xf>
    <xf numFmtId="0" fontId="12" fillId="0" borderId="103" xfId="0" applyFont="1" applyBorder="1" applyAlignment="1" applyProtection="1">
      <alignment horizontal="left" vertical="top" wrapText="1"/>
      <protection locked="0"/>
    </xf>
  </cellXfs>
  <cellStyles count="6">
    <cellStyle name="Normal 2" xfId="3" xr:uid="{00000000-0005-0000-0000-000031000000}"/>
    <cellStyle name="Normal 5" xfId="4" xr:uid="{D3630F76-6D88-4984-826A-89CAF41888BF}"/>
    <cellStyle name="Гіперпосилання" xfId="1" builtinId="8"/>
    <cellStyle name="Звичайний" xfId="0" builtinId="0"/>
    <cellStyle name="Звичайний 3" xfId="5" xr:uid="{0C11922C-5A5B-48A2-A498-92A669D4D963}"/>
    <cellStyle name="Фінансовий" xfId="2" builtinId="3"/>
  </cellStyles>
  <dxfs count="0"/>
  <tableStyles count="0" defaultTableStyle="TableStyleMedium2" defaultPivotStyle="PivotStyleLight16"/>
  <colors>
    <mruColors>
      <color rgb="FFAA29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228600</xdr:colOff>
      <xdr:row>1</xdr:row>
      <xdr:rowOff>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324100" cy="5429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238125</xdr:colOff>
      <xdr:row>1</xdr:row>
      <xdr:rowOff>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85060" cy="5486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83820</xdr:colOff>
      <xdr:row>0</xdr:row>
      <xdr:rowOff>83820</xdr:rowOff>
    </xdr:from>
    <xdr:ext cx="2395538" cy="542925"/>
    <xdr:pic>
      <xdr:nvPicPr>
        <xdr:cNvPr id="2" name="Picture 2">
          <a:extLst>
            <a:ext uri="{FF2B5EF4-FFF2-40B4-BE49-F238E27FC236}">
              <a16:creationId xmlns:a16="http://schemas.microsoft.com/office/drawing/2014/main" id="{6571F18E-0D1A-49CC-B05F-AEF18A6AB1B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2395538" cy="542925"/>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60960</xdr:colOff>
      <xdr:row>0</xdr:row>
      <xdr:rowOff>45720</xdr:rowOff>
    </xdr:from>
    <xdr:to>
      <xdr:col>1</xdr:col>
      <xdr:colOff>598170</xdr:colOff>
      <xdr:row>0</xdr:row>
      <xdr:rowOff>594360</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45720"/>
          <a:ext cx="2308860" cy="54864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88900</xdr:colOff>
      <xdr:row>0</xdr:row>
      <xdr:rowOff>63500</xdr:rowOff>
    </xdr:from>
    <xdr:to>
      <xdr:col>1</xdr:col>
      <xdr:colOff>483812</xdr:colOff>
      <xdr:row>0</xdr:row>
      <xdr:rowOff>612140</xdr:rowOff>
    </xdr:to>
    <xdr:pic>
      <xdr:nvPicPr>
        <xdr:cNvPr id="2" name="Picture 1">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63500"/>
          <a:ext cx="2363412" cy="548640"/>
        </a:xfrm>
        <a:prstGeom prst="rect">
          <a:avLst/>
        </a:prstGeom>
        <a:noFill/>
      </xdr:spPr>
    </xdr:pic>
    <xdr:clientData/>
  </xdr:twoCellAnchor>
</xdr:wsDr>
</file>

<file path=xl/theme/theme1.xml><?xml version="1.0" encoding="utf-8"?>
<a:theme xmlns:a="http://schemas.openxmlformats.org/drawingml/2006/main" name="Office Theme">
  <a:themeElements>
    <a:clrScheme name="Custom 1">
      <a:dk1>
        <a:srgbClr val="000000"/>
      </a:dk1>
      <a:lt1>
        <a:srgbClr val="FFFFFF"/>
      </a:lt1>
      <a:dk2>
        <a:srgbClr val="44546A"/>
      </a:dk2>
      <a:lt2>
        <a:srgbClr val="E7E6E6"/>
      </a:lt2>
      <a:accent1>
        <a:srgbClr val="FF0006"/>
      </a:accent1>
      <a:accent2>
        <a:srgbClr val="FF8F00"/>
      </a:accent2>
      <a:accent3>
        <a:srgbClr val="FFBE00"/>
      </a:accent3>
      <a:accent4>
        <a:srgbClr val="43CAF5"/>
      </a:accent4>
      <a:accent5>
        <a:srgbClr val="598FCE"/>
      </a:accent5>
      <a:accent6>
        <a:srgbClr val="AA2998"/>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642A-0A98-4A41-A136-19BFA17440BC}">
  <sheetPr codeName="Sheet6">
    <pageSetUpPr fitToPage="1"/>
  </sheetPr>
  <dimension ref="A1:L57"/>
  <sheetViews>
    <sheetView view="pageBreakPreview" zoomScale="99" zoomScaleNormal="100" zoomScaleSheetLayoutView="99" workbookViewId="0">
      <selection activeCell="E38" sqref="E38:F38"/>
    </sheetView>
  </sheetViews>
  <sheetFormatPr defaultColWidth="8.88671875" defaultRowHeight="14.4"/>
  <cols>
    <col min="1" max="1" width="31.5546875" customWidth="1"/>
    <col min="2" max="2" width="12.88671875" customWidth="1"/>
    <col min="3" max="3" width="12.109375" customWidth="1"/>
    <col min="4" max="4" width="16.88671875" customWidth="1"/>
    <col min="5" max="5" width="18.44140625" customWidth="1"/>
    <col min="6" max="6" width="13.109375" customWidth="1"/>
  </cols>
  <sheetData>
    <row r="1" spans="1:7" ht="43.35" customHeight="1"/>
    <row r="2" spans="1:7" ht="25.2">
      <c r="A2" s="1" t="s">
        <v>0</v>
      </c>
    </row>
    <row r="3" spans="1:7" ht="17.399999999999999">
      <c r="A3" s="12"/>
    </row>
    <row r="4" spans="1:7" ht="48" customHeight="1">
      <c r="A4" s="33" t="s">
        <v>1</v>
      </c>
      <c r="B4" s="304" t="e">
        <f>#REF!</f>
        <v>#REF!</v>
      </c>
      <c r="C4" s="305"/>
      <c r="D4" s="305"/>
      <c r="E4" s="305"/>
      <c r="F4" s="306"/>
    </row>
    <row r="5" spans="1:7" ht="15">
      <c r="A5" s="98" t="s">
        <v>2</v>
      </c>
      <c r="B5" s="313" t="e">
        <f>#REF!</f>
        <v>#REF!</v>
      </c>
      <c r="C5" s="313"/>
      <c r="D5" s="313"/>
      <c r="E5" s="313"/>
      <c r="F5" s="314"/>
      <c r="G5" s="28"/>
    </row>
    <row r="6" spans="1:7" ht="37.5" customHeight="1">
      <c r="A6" s="32" t="s">
        <v>3</v>
      </c>
      <c r="B6" s="307" t="e">
        <f>#REF!</f>
        <v>#REF!</v>
      </c>
      <c r="C6" s="308"/>
      <c r="D6" s="308"/>
      <c r="E6" s="308"/>
      <c r="F6" s="309"/>
      <c r="G6" s="28"/>
    </row>
    <row r="7" spans="1:7" ht="27.75" customHeight="1">
      <c r="A7" s="99" t="s">
        <v>4</v>
      </c>
      <c r="B7" s="310" t="e">
        <f>#REF!</f>
        <v>#REF!</v>
      </c>
      <c r="C7" s="311"/>
      <c r="D7" s="100" t="e">
        <f>#REF!</f>
        <v>#REF!</v>
      </c>
      <c r="E7" s="310" t="e">
        <f>#REF!</f>
        <v>#REF!</v>
      </c>
      <c r="F7" s="312"/>
      <c r="G7" s="21"/>
    </row>
    <row r="8" spans="1:7" ht="15">
      <c r="A8" s="101" t="s">
        <v>5</v>
      </c>
      <c r="B8" s="295"/>
      <c r="C8" s="296"/>
      <c r="D8" s="296"/>
      <c r="E8" s="296"/>
      <c r="F8" s="297"/>
    </row>
    <row r="9" spans="1:7" ht="15">
      <c r="A9" s="102" t="s">
        <v>6</v>
      </c>
      <c r="B9" s="298"/>
      <c r="C9" s="299"/>
      <c r="D9" s="299"/>
      <c r="E9" s="299"/>
      <c r="F9" s="300"/>
    </row>
    <row r="10" spans="1:7" ht="15">
      <c r="A10" s="30"/>
      <c r="B10" s="31"/>
      <c r="C10" s="31"/>
      <c r="D10" s="31"/>
      <c r="E10" s="31"/>
      <c r="F10" s="31"/>
    </row>
    <row r="11" spans="1:7">
      <c r="A11" s="301" t="s">
        <v>7</v>
      </c>
      <c r="B11" s="302"/>
      <c r="C11" s="302"/>
      <c r="D11" s="302"/>
      <c r="E11" s="302"/>
      <c r="F11" s="303"/>
    </row>
    <row r="12" spans="1:7">
      <c r="A12" s="289"/>
      <c r="B12" s="290"/>
      <c r="C12" s="290"/>
      <c r="D12" s="290"/>
      <c r="E12" s="290"/>
      <c r="F12" s="291"/>
    </row>
    <row r="13" spans="1:7">
      <c r="A13" s="289"/>
      <c r="B13" s="290"/>
      <c r="C13" s="290"/>
      <c r="D13" s="290"/>
      <c r="E13" s="290"/>
      <c r="F13" s="291"/>
    </row>
    <row r="14" spans="1:7">
      <c r="A14" s="289"/>
      <c r="B14" s="290"/>
      <c r="C14" s="290"/>
      <c r="D14" s="290"/>
      <c r="E14" s="290"/>
      <c r="F14" s="291"/>
    </row>
    <row r="15" spans="1:7">
      <c r="A15" s="292"/>
      <c r="B15" s="293"/>
      <c r="C15" s="293"/>
      <c r="D15" s="293"/>
      <c r="E15" s="293"/>
      <c r="F15" s="294"/>
    </row>
    <row r="16" spans="1:7">
      <c r="A16" s="286" t="s">
        <v>8</v>
      </c>
      <c r="B16" s="287"/>
      <c r="C16" s="287"/>
      <c r="D16" s="287"/>
      <c r="E16" s="287"/>
      <c r="F16" s="288"/>
    </row>
    <row r="17" spans="1:6">
      <c r="A17" s="289"/>
      <c r="B17" s="290"/>
      <c r="C17" s="290"/>
      <c r="D17" s="290"/>
      <c r="E17" s="290"/>
      <c r="F17" s="291"/>
    </row>
    <row r="18" spans="1:6">
      <c r="A18" s="289"/>
      <c r="B18" s="290"/>
      <c r="C18" s="290"/>
      <c r="D18" s="290"/>
      <c r="E18" s="290"/>
      <c r="F18" s="291"/>
    </row>
    <row r="19" spans="1:6">
      <c r="A19" s="289"/>
      <c r="B19" s="290"/>
      <c r="C19" s="290"/>
      <c r="D19" s="290"/>
      <c r="E19" s="290"/>
      <c r="F19" s="291"/>
    </row>
    <row r="20" spans="1:6">
      <c r="A20" s="292"/>
      <c r="B20" s="293"/>
      <c r="C20" s="293"/>
      <c r="D20" s="293"/>
      <c r="E20" s="293"/>
      <c r="F20" s="294"/>
    </row>
    <row r="21" spans="1:6" ht="33" customHeight="1">
      <c r="A21" s="286" t="s">
        <v>9</v>
      </c>
      <c r="B21" s="287"/>
      <c r="C21" s="287"/>
      <c r="D21" s="287"/>
      <c r="E21" s="287"/>
      <c r="F21" s="288"/>
    </row>
    <row r="22" spans="1:6">
      <c r="A22" s="289"/>
      <c r="B22" s="290"/>
      <c r="C22" s="290"/>
      <c r="D22" s="290"/>
      <c r="E22" s="290"/>
      <c r="F22" s="291"/>
    </row>
    <row r="23" spans="1:6">
      <c r="A23" s="289"/>
      <c r="B23" s="290"/>
      <c r="C23" s="290"/>
      <c r="D23" s="290"/>
      <c r="E23" s="290"/>
      <c r="F23" s="291"/>
    </row>
    <row r="24" spans="1:6">
      <c r="A24" s="289"/>
      <c r="B24" s="290"/>
      <c r="C24" s="290"/>
      <c r="D24" s="290"/>
      <c r="E24" s="290"/>
      <c r="F24" s="291"/>
    </row>
    <row r="25" spans="1:6">
      <c r="A25" s="292"/>
      <c r="B25" s="293"/>
      <c r="C25" s="293"/>
      <c r="D25" s="293"/>
      <c r="E25" s="293"/>
      <c r="F25" s="294"/>
    </row>
    <row r="26" spans="1:6" ht="27" customHeight="1">
      <c r="A26" s="286" t="s">
        <v>10</v>
      </c>
      <c r="B26" s="287"/>
      <c r="C26" s="287"/>
      <c r="D26" s="287"/>
      <c r="E26" s="287"/>
      <c r="F26" s="288"/>
    </row>
    <row r="27" spans="1:6">
      <c r="A27" s="289"/>
      <c r="B27" s="290"/>
      <c r="C27" s="290"/>
      <c r="D27" s="290"/>
      <c r="E27" s="290"/>
      <c r="F27" s="291"/>
    </row>
    <row r="28" spans="1:6">
      <c r="A28" s="289"/>
      <c r="B28" s="290"/>
      <c r="C28" s="290"/>
      <c r="D28" s="290"/>
      <c r="E28" s="290"/>
      <c r="F28" s="291"/>
    </row>
    <row r="29" spans="1:6">
      <c r="A29" s="289"/>
      <c r="B29" s="290"/>
      <c r="C29" s="290"/>
      <c r="D29" s="290"/>
      <c r="E29" s="290"/>
      <c r="F29" s="291"/>
    </row>
    <row r="30" spans="1:6">
      <c r="A30" s="292"/>
      <c r="B30" s="293"/>
      <c r="C30" s="293"/>
      <c r="D30" s="293"/>
      <c r="E30" s="293"/>
      <c r="F30" s="294"/>
    </row>
    <row r="31" spans="1:6">
      <c r="A31" s="286" t="s">
        <v>11</v>
      </c>
      <c r="B31" s="287"/>
      <c r="C31" s="287"/>
      <c r="D31" s="287"/>
      <c r="E31" s="287"/>
      <c r="F31" s="288"/>
    </row>
    <row r="32" spans="1:6" ht="35.1" customHeight="1">
      <c r="A32" s="273"/>
      <c r="B32" s="274"/>
      <c r="C32" s="274"/>
      <c r="D32" s="274"/>
      <c r="E32" s="274"/>
      <c r="F32" s="275"/>
    </row>
    <row r="33" spans="1:12">
      <c r="A33" s="273"/>
      <c r="B33" s="274"/>
      <c r="C33" s="274"/>
      <c r="D33" s="274"/>
      <c r="E33" s="274"/>
      <c r="F33" s="275"/>
    </row>
    <row r="34" spans="1:12">
      <c r="A34" s="273"/>
      <c r="B34" s="274"/>
      <c r="C34" s="274"/>
      <c r="D34" s="274"/>
      <c r="E34" s="274"/>
      <c r="F34" s="275"/>
    </row>
    <row r="35" spans="1:12" ht="15" thickBot="1">
      <c r="A35" s="276"/>
      <c r="B35" s="277"/>
      <c r="C35" s="277"/>
      <c r="D35" s="277"/>
      <c r="E35" s="277"/>
      <c r="F35" s="278"/>
    </row>
    <row r="36" spans="1:12" ht="15" thickBot="1">
      <c r="A36" s="2"/>
    </row>
    <row r="37" spans="1:12" ht="17.399999999999999">
      <c r="A37" s="283" t="s">
        <v>12</v>
      </c>
      <c r="B37" s="284"/>
      <c r="C37" s="284"/>
      <c r="D37" s="284"/>
      <c r="E37" s="284"/>
      <c r="F37" s="285"/>
    </row>
    <row r="38" spans="1:12" ht="24" customHeight="1">
      <c r="A38" s="279" t="s">
        <v>13</v>
      </c>
      <c r="B38" s="280"/>
      <c r="C38" s="280"/>
      <c r="D38" s="280"/>
      <c r="E38" s="281" t="s">
        <v>14</v>
      </c>
      <c r="F38" s="282"/>
      <c r="L38" s="22"/>
    </row>
    <row r="39" spans="1:12" ht="24" customHeight="1">
      <c r="A39" s="103"/>
      <c r="B39" s="181"/>
      <c r="C39" s="250" t="s">
        <v>15</v>
      </c>
      <c r="D39" s="250"/>
      <c r="E39" s="248" t="s">
        <v>16</v>
      </c>
      <c r="F39" s="249"/>
      <c r="L39" s="22"/>
    </row>
    <row r="40" spans="1:12">
      <c r="A40" s="263" t="s">
        <v>17</v>
      </c>
      <c r="B40" s="264"/>
      <c r="C40" s="272" t="s">
        <v>18</v>
      </c>
      <c r="D40" s="264"/>
      <c r="E40" s="270" t="s">
        <v>19</v>
      </c>
      <c r="F40" s="271"/>
    </row>
    <row r="41" spans="1:12">
      <c r="A41" s="261" t="s">
        <v>20</v>
      </c>
      <c r="B41" s="262"/>
      <c r="C41" s="265" t="s">
        <v>20</v>
      </c>
      <c r="D41" s="262"/>
      <c r="E41" s="97" t="s">
        <v>20</v>
      </c>
      <c r="F41" s="104"/>
    </row>
    <row r="42" spans="1:12">
      <c r="A42" s="267">
        <f>B8</f>
        <v>0</v>
      </c>
      <c r="B42" s="256"/>
      <c r="C42" s="255"/>
      <c r="D42" s="256"/>
      <c r="E42" s="255"/>
      <c r="F42" s="269"/>
    </row>
    <row r="43" spans="1:12">
      <c r="A43" s="261" t="s">
        <v>21</v>
      </c>
      <c r="B43" s="262"/>
      <c r="C43" s="265" t="s">
        <v>21</v>
      </c>
      <c r="D43" s="262"/>
      <c r="E43" s="265" t="s">
        <v>21</v>
      </c>
      <c r="F43" s="266"/>
    </row>
    <row r="44" spans="1:12">
      <c r="A44" s="175"/>
      <c r="B44" s="174"/>
      <c r="C44" s="255"/>
      <c r="D44" s="256"/>
      <c r="E44" s="255"/>
      <c r="F44" s="269"/>
    </row>
    <row r="45" spans="1:12">
      <c r="A45" s="261" t="s">
        <v>22</v>
      </c>
      <c r="B45" s="262"/>
      <c r="C45" s="265" t="s">
        <v>22</v>
      </c>
      <c r="D45" s="262"/>
      <c r="E45" s="265" t="s">
        <v>22</v>
      </c>
      <c r="F45" s="266"/>
    </row>
    <row r="46" spans="1:12">
      <c r="A46" s="268"/>
      <c r="B46" s="256"/>
      <c r="C46" s="255"/>
      <c r="D46" s="256"/>
      <c r="E46" s="255"/>
      <c r="F46" s="269"/>
    </row>
    <row r="47" spans="1:12">
      <c r="A47" s="261" t="s">
        <v>23</v>
      </c>
      <c r="B47" s="262"/>
      <c r="C47" s="265" t="s">
        <v>23</v>
      </c>
      <c r="D47" s="262"/>
      <c r="E47" s="265" t="s">
        <v>23</v>
      </c>
      <c r="F47" s="266"/>
    </row>
    <row r="48" spans="1:12">
      <c r="A48" s="259"/>
      <c r="B48" s="257"/>
      <c r="C48" s="251"/>
      <c r="D48" s="257"/>
      <c r="E48" s="251"/>
      <c r="F48" s="252"/>
    </row>
    <row r="49" spans="1:6">
      <c r="A49" s="259"/>
      <c r="B49" s="257"/>
      <c r="C49" s="251"/>
      <c r="D49" s="257"/>
      <c r="E49" s="251"/>
      <c r="F49" s="252"/>
    </row>
    <row r="50" spans="1:6" ht="15" thickBot="1">
      <c r="A50" s="260"/>
      <c r="B50" s="258"/>
      <c r="C50" s="253"/>
      <c r="D50" s="258"/>
      <c r="E50" s="253"/>
      <c r="F50" s="254"/>
    </row>
    <row r="51" spans="1:6">
      <c r="A51" s="13"/>
      <c r="B51" s="13"/>
      <c r="C51" s="13"/>
    </row>
    <row r="52" spans="1:6">
      <c r="A52" s="2"/>
    </row>
    <row r="53" spans="1:6">
      <c r="A53" s="2"/>
    </row>
    <row r="54" spans="1:6">
      <c r="A54" s="2"/>
    </row>
    <row r="55" spans="1:6">
      <c r="A55" s="2"/>
    </row>
    <row r="56" spans="1:6">
      <c r="A56" s="2"/>
    </row>
    <row r="57" spans="1:6">
      <c r="A57" s="3"/>
    </row>
  </sheetData>
  <protectedRanges>
    <protectedRange sqref="B8:F9 A12 A17 A22 A27 A32 E38:F39 A41:F50" name="Range1"/>
  </protectedRanges>
  <mergeCells count="47">
    <mergeCell ref="B8:F8"/>
    <mergeCell ref="B9:F9"/>
    <mergeCell ref="A11:F11"/>
    <mergeCell ref="A12:F15"/>
    <mergeCell ref="B4:F4"/>
    <mergeCell ref="B6:F6"/>
    <mergeCell ref="B7:C7"/>
    <mergeCell ref="E7:F7"/>
    <mergeCell ref="B5:F5"/>
    <mergeCell ref="A32:F35"/>
    <mergeCell ref="A38:D38"/>
    <mergeCell ref="E38:F38"/>
    <mergeCell ref="A37:F37"/>
    <mergeCell ref="A16:F16"/>
    <mergeCell ref="A17:F20"/>
    <mergeCell ref="A21:F21"/>
    <mergeCell ref="A22:F25"/>
    <mergeCell ref="A26:F26"/>
    <mergeCell ref="A27:F30"/>
    <mergeCell ref="A31:F31"/>
    <mergeCell ref="A40:B40"/>
    <mergeCell ref="C41:D41"/>
    <mergeCell ref="C43:D43"/>
    <mergeCell ref="C45:D45"/>
    <mergeCell ref="E47:F47"/>
    <mergeCell ref="E45:F45"/>
    <mergeCell ref="E43:F43"/>
    <mergeCell ref="A42:B42"/>
    <mergeCell ref="A46:B46"/>
    <mergeCell ref="E42:F42"/>
    <mergeCell ref="E44:F44"/>
    <mergeCell ref="E46:F46"/>
    <mergeCell ref="E40:F40"/>
    <mergeCell ref="C40:D40"/>
    <mergeCell ref="C47:D47"/>
    <mergeCell ref="A48:B50"/>
    <mergeCell ref="A41:B41"/>
    <mergeCell ref="A43:B43"/>
    <mergeCell ref="A45:B45"/>
    <mergeCell ref="A47:B47"/>
    <mergeCell ref="E39:F39"/>
    <mergeCell ref="C39:D39"/>
    <mergeCell ref="E48:F50"/>
    <mergeCell ref="C42:D42"/>
    <mergeCell ref="C44:D44"/>
    <mergeCell ref="C46:D46"/>
    <mergeCell ref="C48:D50"/>
  </mergeCells>
  <dataValidations count="2">
    <dataValidation type="list" showInputMessage="1" showErrorMessage="1" sqref="E38:F38" xr:uid="{1887AC8B-330D-4368-B503-B1A0A974FC2A}">
      <formula1>"No, N/A, Approved by Supervisor, Approved by HQ"</formula1>
    </dataValidation>
    <dataValidation allowBlank="1" showInputMessage="1" showErrorMessage="1" sqref="E39:F39" xr:uid="{534C5C68-87B8-4354-8BC0-15459E8C0058}"/>
  </dataValidations>
  <printOptions horizontalCentered="1"/>
  <pageMargins left="0.25" right="0.25" top="0.75" bottom="0.75" header="0.3" footer="0.3"/>
  <pageSetup scale="97" fitToHeight="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E6EE5-5B87-4670-82B5-5A82BBEC3D90}">
  <sheetPr codeName="Sheet7">
    <pageSetUpPr fitToPage="1"/>
  </sheetPr>
  <dimension ref="A1:L48"/>
  <sheetViews>
    <sheetView view="pageBreakPreview" zoomScaleNormal="100" workbookViewId="0">
      <selection activeCell="A23" sqref="A23:F26"/>
    </sheetView>
  </sheetViews>
  <sheetFormatPr defaultColWidth="8.88671875" defaultRowHeight="14.4"/>
  <cols>
    <col min="1" max="1" width="18.5546875" customWidth="1"/>
    <col min="2" max="2" width="12.88671875" customWidth="1"/>
    <col min="3" max="3" width="12.109375" customWidth="1"/>
    <col min="4" max="4" width="16.88671875" customWidth="1"/>
    <col min="5" max="5" width="18.44140625" customWidth="1"/>
    <col min="6" max="6" width="13.109375" customWidth="1"/>
  </cols>
  <sheetData>
    <row r="1" spans="1:7" ht="43.35" customHeight="1"/>
    <row r="2" spans="1:7" ht="25.2">
      <c r="A2" s="1" t="s">
        <v>24</v>
      </c>
    </row>
    <row r="3" spans="1:7" ht="17.399999999999999">
      <c r="A3" s="12"/>
    </row>
    <row r="4" spans="1:7" ht="15">
      <c r="A4" s="105" t="s">
        <v>2</v>
      </c>
      <c r="B4" s="320" t="e">
        <f>#REF!</f>
        <v>#REF!</v>
      </c>
      <c r="C4" s="321"/>
      <c r="D4" s="321"/>
      <c r="E4" s="321"/>
      <c r="F4" s="322"/>
    </row>
    <row r="5" spans="1:7" ht="54" customHeight="1">
      <c r="A5" s="34" t="s">
        <v>25</v>
      </c>
      <c r="B5" s="76" t="e">
        <f>#REF!</f>
        <v>#REF!</v>
      </c>
      <c r="C5" s="106"/>
      <c r="D5" s="333" t="s">
        <v>26</v>
      </c>
      <c r="E5" s="333"/>
      <c r="F5" s="334"/>
    </row>
    <row r="6" spans="1:7" ht="24.75" customHeight="1">
      <c r="A6" s="34" t="s">
        <v>27</v>
      </c>
      <c r="B6" s="331" t="e">
        <f>#REF!</f>
        <v>#REF!</v>
      </c>
      <c r="C6" s="331"/>
      <c r="D6" s="331"/>
      <c r="E6" s="331"/>
      <c r="F6" s="332"/>
      <c r="G6" s="21"/>
    </row>
    <row r="7" spans="1:7" ht="42.75" customHeight="1">
      <c r="A7" s="35" t="s">
        <v>28</v>
      </c>
      <c r="B7" s="335" t="e">
        <f>#REF!</f>
        <v>#REF!</v>
      </c>
      <c r="C7" s="337"/>
      <c r="D7" s="107" t="e">
        <f>#REF!</f>
        <v>#REF!</v>
      </c>
      <c r="E7" s="335" t="e">
        <f>#REF!</f>
        <v>#REF!</v>
      </c>
      <c r="F7" s="336"/>
      <c r="G7" s="21"/>
    </row>
    <row r="8" spans="1:7" ht="15">
      <c r="A8" s="36" t="s">
        <v>5</v>
      </c>
      <c r="B8" s="317"/>
      <c r="C8" s="318"/>
      <c r="D8" s="318"/>
      <c r="E8" s="319"/>
      <c r="F8" s="108"/>
      <c r="G8" s="21"/>
    </row>
    <row r="9" spans="1:7" ht="15">
      <c r="A9" s="109" t="s">
        <v>6</v>
      </c>
      <c r="B9" s="323"/>
      <c r="C9" s="324"/>
      <c r="D9" s="324"/>
      <c r="E9" s="324"/>
      <c r="F9" s="325"/>
    </row>
    <row r="10" spans="1:7" ht="15">
      <c r="A10" s="30"/>
      <c r="B10" s="31"/>
      <c r="C10" s="31"/>
      <c r="D10" s="31"/>
      <c r="E10" s="31"/>
      <c r="F10" s="31"/>
    </row>
    <row r="11" spans="1:7">
      <c r="A11" s="326" t="s">
        <v>29</v>
      </c>
      <c r="B11" s="327"/>
      <c r="C11" s="327"/>
      <c r="D11" s="327"/>
      <c r="E11" s="327"/>
      <c r="F11" s="328"/>
    </row>
    <row r="12" spans="1:7">
      <c r="A12" s="23" t="s">
        <v>30</v>
      </c>
      <c r="B12" s="329" t="s">
        <v>31</v>
      </c>
      <c r="C12" s="329"/>
      <c r="D12" s="329"/>
      <c r="E12" s="329"/>
      <c r="F12" s="330"/>
    </row>
    <row r="13" spans="1:7" ht="30" customHeight="1">
      <c r="A13" s="23" t="s">
        <v>30</v>
      </c>
      <c r="B13" s="329" t="s">
        <v>32</v>
      </c>
      <c r="C13" s="329"/>
      <c r="D13" s="329"/>
      <c r="E13" s="329"/>
      <c r="F13" s="330"/>
    </row>
    <row r="14" spans="1:7" ht="28.35" customHeight="1">
      <c r="A14" s="23" t="s">
        <v>30</v>
      </c>
      <c r="B14" s="329" t="s">
        <v>33</v>
      </c>
      <c r="C14" s="329"/>
      <c r="D14" s="329"/>
      <c r="E14" s="329"/>
      <c r="F14" s="330"/>
    </row>
    <row r="15" spans="1:7" ht="27" customHeight="1">
      <c r="A15" s="23" t="s">
        <v>30</v>
      </c>
      <c r="B15" s="329" t="s">
        <v>34</v>
      </c>
      <c r="C15" s="329"/>
      <c r="D15" s="329"/>
      <c r="E15" s="329"/>
      <c r="F15" s="330"/>
    </row>
    <row r="16" spans="1:7">
      <c r="A16" s="286"/>
      <c r="B16" s="287"/>
      <c r="C16" s="287"/>
      <c r="D16" s="287"/>
      <c r="E16" s="287"/>
      <c r="F16" s="288"/>
    </row>
    <row r="17" spans="1:12">
      <c r="A17" s="286" t="s">
        <v>35</v>
      </c>
      <c r="B17" s="287"/>
      <c r="C17" s="287"/>
      <c r="D17" s="287"/>
      <c r="E17" s="287"/>
      <c r="F17" s="288"/>
    </row>
    <row r="18" spans="1:12">
      <c r="A18" s="340"/>
      <c r="B18" s="341"/>
      <c r="C18" s="341"/>
      <c r="D18" s="341"/>
      <c r="E18" s="341"/>
      <c r="F18" s="342"/>
    </row>
    <row r="19" spans="1:12">
      <c r="A19" s="289"/>
      <c r="B19" s="290"/>
      <c r="C19" s="290"/>
      <c r="D19" s="290"/>
      <c r="E19" s="290"/>
      <c r="F19" s="291"/>
    </row>
    <row r="20" spans="1:12">
      <c r="A20" s="289"/>
      <c r="B20" s="290"/>
      <c r="C20" s="290"/>
      <c r="D20" s="290"/>
      <c r="E20" s="290"/>
      <c r="F20" s="291"/>
    </row>
    <row r="21" spans="1:12">
      <c r="A21" s="292"/>
      <c r="B21" s="293"/>
      <c r="C21" s="293"/>
      <c r="D21" s="293"/>
      <c r="E21" s="293"/>
      <c r="F21" s="294"/>
    </row>
    <row r="22" spans="1:12" ht="33" customHeight="1">
      <c r="A22" s="286" t="s">
        <v>36</v>
      </c>
      <c r="B22" s="287"/>
      <c r="C22" s="287"/>
      <c r="D22" s="287"/>
      <c r="E22" s="287"/>
      <c r="F22" s="288"/>
    </row>
    <row r="23" spans="1:12">
      <c r="A23" s="340"/>
      <c r="B23" s="341"/>
      <c r="C23" s="341"/>
      <c r="D23" s="341"/>
      <c r="E23" s="341"/>
      <c r="F23" s="342"/>
    </row>
    <row r="24" spans="1:12">
      <c r="A24" s="289"/>
      <c r="B24" s="290"/>
      <c r="C24" s="290"/>
      <c r="D24" s="290"/>
      <c r="E24" s="290"/>
      <c r="F24" s="291"/>
    </row>
    <row r="25" spans="1:12">
      <c r="A25" s="289"/>
      <c r="B25" s="290"/>
      <c r="C25" s="290"/>
      <c r="D25" s="290"/>
      <c r="E25" s="290"/>
      <c r="F25" s="291"/>
    </row>
    <row r="26" spans="1:12" ht="15" thickBot="1">
      <c r="A26" s="348"/>
      <c r="B26" s="349"/>
      <c r="C26" s="349"/>
      <c r="D26" s="349"/>
      <c r="E26" s="349"/>
      <c r="F26" s="350"/>
    </row>
    <row r="27" spans="1:12" ht="15" thickBot="1">
      <c r="A27" s="2"/>
    </row>
    <row r="28" spans="1:12" ht="35.1" customHeight="1">
      <c r="A28" s="283" t="s">
        <v>12</v>
      </c>
      <c r="B28" s="284"/>
      <c r="C28" s="284"/>
      <c r="D28" s="284"/>
      <c r="E28" s="284"/>
      <c r="F28" s="285"/>
    </row>
    <row r="29" spans="1:12" ht="21.75" customHeight="1">
      <c r="A29" s="353" t="s">
        <v>13</v>
      </c>
      <c r="B29" s="354"/>
      <c r="C29" s="354"/>
      <c r="D29" s="354"/>
      <c r="E29" s="355" t="s">
        <v>14</v>
      </c>
      <c r="F29" s="356"/>
      <c r="L29" s="22"/>
    </row>
    <row r="30" spans="1:12" ht="21.75" customHeight="1">
      <c r="A30" s="91"/>
      <c r="B30" s="82"/>
      <c r="C30" s="361" t="s">
        <v>15</v>
      </c>
      <c r="D30" s="361"/>
      <c r="E30" s="315" t="s">
        <v>16</v>
      </c>
      <c r="F30" s="316"/>
      <c r="L30" s="22"/>
    </row>
    <row r="31" spans="1:12" ht="31.5" customHeight="1">
      <c r="A31" s="343" t="s">
        <v>17</v>
      </c>
      <c r="B31" s="344"/>
      <c r="C31" s="345" t="s">
        <v>37</v>
      </c>
      <c r="D31" s="345"/>
      <c r="E31" s="346" t="s">
        <v>38</v>
      </c>
      <c r="F31" s="347"/>
    </row>
    <row r="32" spans="1:12">
      <c r="A32" s="351" t="s">
        <v>20</v>
      </c>
      <c r="B32" s="352"/>
      <c r="C32" s="338" t="s">
        <v>20</v>
      </c>
      <c r="D32" s="352"/>
      <c r="E32" s="18" t="s">
        <v>20</v>
      </c>
      <c r="F32" s="19"/>
    </row>
    <row r="33" spans="1:7">
      <c r="A33" s="357">
        <f>B8</f>
        <v>0</v>
      </c>
      <c r="B33" s="358"/>
      <c r="C33" s="359"/>
      <c r="D33" s="358"/>
      <c r="E33" s="359"/>
      <c r="F33" s="360"/>
    </row>
    <row r="34" spans="1:7">
      <c r="A34" s="351" t="s">
        <v>21</v>
      </c>
      <c r="B34" s="352"/>
      <c r="C34" s="338" t="s">
        <v>21</v>
      </c>
      <c r="D34" s="352"/>
      <c r="E34" s="338" t="s">
        <v>21</v>
      </c>
      <c r="F34" s="339"/>
    </row>
    <row r="35" spans="1:7">
      <c r="A35" s="178"/>
      <c r="B35" s="179"/>
      <c r="C35" s="359"/>
      <c r="D35" s="358"/>
      <c r="E35" s="359"/>
      <c r="F35" s="360"/>
    </row>
    <row r="36" spans="1:7">
      <c r="A36" s="351" t="s">
        <v>22</v>
      </c>
      <c r="B36" s="352"/>
      <c r="C36" s="338" t="s">
        <v>22</v>
      </c>
      <c r="D36" s="352"/>
      <c r="E36" s="338" t="s">
        <v>22</v>
      </c>
      <c r="F36" s="339"/>
    </row>
    <row r="37" spans="1:7">
      <c r="A37" s="363"/>
      <c r="B37" s="358"/>
      <c r="C37" s="359"/>
      <c r="D37" s="358"/>
      <c r="E37" s="359"/>
      <c r="F37" s="360"/>
    </row>
    <row r="38" spans="1:7">
      <c r="A38" s="351" t="s">
        <v>23</v>
      </c>
      <c r="B38" s="352"/>
      <c r="C38" s="176" t="s">
        <v>23</v>
      </c>
      <c r="D38" s="177"/>
      <c r="E38" s="338" t="s">
        <v>23</v>
      </c>
      <c r="F38" s="339"/>
    </row>
    <row r="39" spans="1:7">
      <c r="A39" s="364"/>
      <c r="B39" s="365"/>
      <c r="C39" s="368"/>
      <c r="D39" s="365"/>
      <c r="E39" s="368"/>
      <c r="F39" s="370"/>
    </row>
    <row r="40" spans="1:7">
      <c r="A40" s="364"/>
      <c r="B40" s="365"/>
      <c r="C40" s="368"/>
      <c r="D40" s="365"/>
      <c r="E40" s="368"/>
      <c r="F40" s="370"/>
    </row>
    <row r="41" spans="1:7" ht="15" thickBot="1">
      <c r="A41" s="366"/>
      <c r="B41" s="367"/>
      <c r="C41" s="369"/>
      <c r="D41" s="367"/>
      <c r="E41" s="369"/>
      <c r="F41" s="371"/>
    </row>
    <row r="42" spans="1:7">
      <c r="A42" s="13"/>
      <c r="B42" s="13"/>
      <c r="C42" s="13"/>
    </row>
    <row r="43" spans="1:7" ht="50.4" customHeight="1">
      <c r="A43" s="362" t="s">
        <v>39</v>
      </c>
      <c r="B43" s="362"/>
      <c r="C43" s="362"/>
      <c r="D43" s="362"/>
      <c r="E43" s="362"/>
      <c r="F43" s="362"/>
      <c r="G43" s="20"/>
    </row>
    <row r="44" spans="1:7">
      <c r="A44" s="2"/>
    </row>
    <row r="45" spans="1:7">
      <c r="A45" s="2"/>
    </row>
    <row r="46" spans="1:7">
      <c r="A46" s="2"/>
    </row>
    <row r="47" spans="1:7">
      <c r="A47" s="2"/>
    </row>
    <row r="48" spans="1:7">
      <c r="A48" s="3"/>
    </row>
  </sheetData>
  <protectedRanges>
    <protectedRange sqref="B8:F9 A12:A15 A18 A23 E29 E30 A32:F41" name="Range1"/>
  </protectedRanges>
  <mergeCells count="47">
    <mergeCell ref="A34:B34"/>
    <mergeCell ref="A43:F43"/>
    <mergeCell ref="C35:D35"/>
    <mergeCell ref="E35:F35"/>
    <mergeCell ref="A36:B36"/>
    <mergeCell ref="C36:D36"/>
    <mergeCell ref="E36:F36"/>
    <mergeCell ref="A37:B37"/>
    <mergeCell ref="C37:D37"/>
    <mergeCell ref="E37:F37"/>
    <mergeCell ref="A38:B38"/>
    <mergeCell ref="E38:F38"/>
    <mergeCell ref="A39:B41"/>
    <mergeCell ref="C39:D41"/>
    <mergeCell ref="E39:F41"/>
    <mergeCell ref="C34:D34"/>
    <mergeCell ref="E34:F34"/>
    <mergeCell ref="A18:F21"/>
    <mergeCell ref="A28:F28"/>
    <mergeCell ref="A31:B31"/>
    <mergeCell ref="C31:D31"/>
    <mergeCell ref="E31:F31"/>
    <mergeCell ref="A22:F22"/>
    <mergeCell ref="A23:F26"/>
    <mergeCell ref="A32:B32"/>
    <mergeCell ref="C32:D32"/>
    <mergeCell ref="A29:D29"/>
    <mergeCell ref="E29:F29"/>
    <mergeCell ref="A33:B33"/>
    <mergeCell ref="C33:D33"/>
    <mergeCell ref="E33:F33"/>
    <mergeCell ref="C30:D30"/>
    <mergeCell ref="E30:F30"/>
    <mergeCell ref="B8:E8"/>
    <mergeCell ref="A17:F17"/>
    <mergeCell ref="B4:F4"/>
    <mergeCell ref="B9:F9"/>
    <mergeCell ref="A11:F11"/>
    <mergeCell ref="A16:F16"/>
    <mergeCell ref="B12:F12"/>
    <mergeCell ref="B13:F13"/>
    <mergeCell ref="B14:F14"/>
    <mergeCell ref="B15:F15"/>
    <mergeCell ref="B6:F6"/>
    <mergeCell ref="D5:F5"/>
    <mergeCell ref="E7:F7"/>
    <mergeCell ref="B7:C7"/>
  </mergeCells>
  <dataValidations count="2">
    <dataValidation type="list" showInputMessage="1" showErrorMessage="1" sqref="F29 E29" xr:uid="{3DF12357-9A3F-4E0F-A17F-B9C0708ECD15}">
      <formula1>"No, N/A, Appoved by FO, Approved by HQ"</formula1>
    </dataValidation>
    <dataValidation allowBlank="1" showInputMessage="1" showErrorMessage="1" sqref="E30:F30" xr:uid="{C69E1BD3-56C9-4EDC-B70A-C2DE99B443AC}"/>
  </dataValidations>
  <hyperlinks>
    <hyperlink ref="D5:F5" location="'1a. Non-Budgeted Costs'!A1" display="If NO, complete tab 1a. Non-Budgeted Costs" xr:uid="{2B475258-E108-425A-8E4C-0C447A893A82}"/>
    <hyperlink ref="C31:D31" location="'1b. Single Source'!A42" display="Ukraine Country Director (more than $500)" xr:uid="{46EE034A-F83D-49F6-A627-05A45F67E87C}"/>
    <hyperlink ref="A43:F43" location="'1b. Single Source'!C30" display="[i] All sole source procurements with a total value of more than $500 must be approved by the Ukraine Country Director. All sole source procurements with a total value of more than $1,000 must be additionally approved by the MWH HQ Director of Program Operations." xr:uid="{BB81FD57-9F34-47E3-99A6-A3B8F1ED4E7A}"/>
  </hyperlinks>
  <printOptions horizontalCentered="1"/>
  <pageMargins left="0" right="0" top="0.25" bottom="0.25" header="0.3" footer="0.3"/>
  <pageSetup fitToHeight="2"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showInputMessage="1" showErrorMessage="1" xr:uid="{A4C6C16B-6B48-4BB6-8362-FBE99D2C6DF8}">
          <x14:formula1>
            <xm:f>dropdown!$A$2:$A$3</xm:f>
          </x14:formula1>
          <xm:sqref>A12:A15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D7748-70CE-4A45-886C-93C357E1D55F}">
  <sheetPr>
    <pageSetUpPr fitToPage="1"/>
  </sheetPr>
  <dimension ref="A1:J55"/>
  <sheetViews>
    <sheetView tabSelected="1" zoomScale="80" zoomScaleNormal="80" zoomScaleSheetLayoutView="83" workbookViewId="0">
      <selection activeCell="C8" sqref="C8:E8"/>
    </sheetView>
  </sheetViews>
  <sheetFormatPr defaultColWidth="11.88671875" defaultRowHeight="11.4"/>
  <cols>
    <col min="1" max="1" width="5.88671875" style="187" customWidth="1"/>
    <col min="2" max="3" width="50.44140625" style="187" customWidth="1"/>
    <col min="4" max="4" width="11" style="187" customWidth="1"/>
    <col min="5" max="5" width="14.88671875" style="187" customWidth="1"/>
    <col min="6" max="8" width="15.88671875" style="187" customWidth="1"/>
    <col min="9" max="9" width="18.33203125" style="187" customWidth="1"/>
    <col min="10" max="10" width="18.5546875" style="187" customWidth="1"/>
    <col min="11" max="16384" width="11.88671875" style="187"/>
  </cols>
  <sheetData>
    <row r="1" spans="1:10" ht="55.35" customHeight="1">
      <c r="A1" s="200"/>
      <c r="B1" s="200"/>
      <c r="C1" s="200"/>
      <c r="D1" s="200"/>
      <c r="E1" s="200"/>
      <c r="F1" s="200"/>
      <c r="G1" s="200"/>
      <c r="H1" s="200"/>
      <c r="I1" s="200"/>
      <c r="J1" s="200"/>
    </row>
    <row r="2" spans="1:10" ht="21.6" customHeight="1">
      <c r="A2" s="188" t="s">
        <v>40</v>
      </c>
      <c r="B2" s="188"/>
      <c r="C2" s="188"/>
      <c r="D2" s="188"/>
      <c r="E2" s="188"/>
      <c r="F2" s="188"/>
      <c r="G2" s="188"/>
      <c r="H2" s="188"/>
      <c r="I2" s="188"/>
    </row>
    <row r="3" spans="1:10" ht="18.600000000000001" customHeight="1" thickBot="1">
      <c r="B3" s="186"/>
      <c r="C3" s="186"/>
      <c r="D3" s="186"/>
      <c r="E3" s="186"/>
      <c r="F3" s="189"/>
      <c r="G3" s="189"/>
      <c r="H3" s="189"/>
      <c r="I3" s="189"/>
      <c r="J3" s="186"/>
    </row>
    <row r="4" spans="1:10" ht="27" customHeight="1">
      <c r="A4" s="208" t="s">
        <v>41</v>
      </c>
      <c r="B4" s="209"/>
      <c r="C4" s="212" t="s">
        <v>163</v>
      </c>
      <c r="D4" s="213"/>
      <c r="E4" s="214"/>
      <c r="F4" s="189"/>
      <c r="G4" s="189"/>
      <c r="H4" s="189"/>
      <c r="I4" s="189"/>
      <c r="J4" s="186"/>
    </row>
    <row r="5" spans="1:10" ht="27" customHeight="1">
      <c r="A5" s="210" t="s">
        <v>42</v>
      </c>
      <c r="B5" s="211"/>
      <c r="C5" s="215" t="s">
        <v>163</v>
      </c>
      <c r="D5" s="216"/>
      <c r="E5" s="217"/>
      <c r="F5" s="189"/>
      <c r="G5" s="189"/>
      <c r="H5" s="189"/>
      <c r="I5" s="189"/>
      <c r="J5" s="186"/>
    </row>
    <row r="6" spans="1:10" ht="19.5" customHeight="1">
      <c r="A6" s="204" t="s">
        <v>43</v>
      </c>
      <c r="B6" s="205"/>
      <c r="C6" s="201" t="s">
        <v>164</v>
      </c>
      <c r="D6" s="202"/>
      <c r="E6" s="203"/>
      <c r="F6" s="189"/>
      <c r="G6" s="189"/>
      <c r="H6" s="189"/>
      <c r="I6" s="189"/>
    </row>
    <row r="7" spans="1:10" ht="25.5" customHeight="1">
      <c r="A7" s="204" t="s">
        <v>44</v>
      </c>
      <c r="B7" s="205"/>
      <c r="C7" s="201" t="s">
        <v>165</v>
      </c>
      <c r="D7" s="202"/>
      <c r="E7" s="203"/>
    </row>
    <row r="8" spans="1:10" ht="25.5" customHeight="1">
      <c r="A8" s="204" t="s">
        <v>45</v>
      </c>
      <c r="B8" s="205"/>
      <c r="C8" s="223"/>
      <c r="D8" s="224"/>
      <c r="E8" s="225"/>
    </row>
    <row r="9" spans="1:10" ht="25.5" customHeight="1" thickBot="1">
      <c r="A9" s="204" t="s">
        <v>46</v>
      </c>
      <c r="B9" s="205"/>
      <c r="C9" s="227"/>
      <c r="D9" s="228"/>
      <c r="E9" s="229"/>
    </row>
    <row r="10" spans="1:10" ht="25.5" customHeight="1" thickBot="1">
      <c r="A10" s="204" t="s">
        <v>47</v>
      </c>
      <c r="B10" s="205"/>
      <c r="C10" s="230"/>
      <c r="D10" s="231"/>
      <c r="E10" s="232"/>
    </row>
    <row r="11" spans="1:10" ht="25.5" customHeight="1">
      <c r="A11" s="204" t="s">
        <v>48</v>
      </c>
      <c r="B11" s="205"/>
      <c r="C11" s="233"/>
      <c r="D11" s="234"/>
      <c r="E11" s="235"/>
    </row>
    <row r="12" spans="1:10" ht="25.5" customHeight="1" thickBot="1">
      <c r="A12" s="236" t="s">
        <v>49</v>
      </c>
      <c r="B12" s="237"/>
      <c r="C12" s="238"/>
      <c r="D12" s="239"/>
      <c r="E12" s="240"/>
    </row>
    <row r="13" spans="1:10" ht="12.6" thickBot="1">
      <c r="A13" s="186"/>
      <c r="B13" s="186"/>
      <c r="C13" s="186"/>
      <c r="D13" s="186"/>
      <c r="E13" s="186"/>
      <c r="F13" s="186"/>
      <c r="G13" s="186"/>
      <c r="H13" s="186"/>
      <c r="I13" s="186"/>
      <c r="J13" s="186"/>
    </row>
    <row r="14" spans="1:10" ht="15.75" customHeight="1">
      <c r="A14" s="219" t="s">
        <v>50</v>
      </c>
      <c r="B14" s="220"/>
      <c r="C14" s="220"/>
      <c r="D14" s="220"/>
      <c r="E14" s="220"/>
      <c r="F14" s="220"/>
      <c r="G14" s="220"/>
      <c r="H14" s="220"/>
      <c r="I14" s="220"/>
      <c r="J14" s="221"/>
    </row>
    <row r="15" spans="1:10" ht="15.75" customHeight="1">
      <c r="A15" s="190"/>
      <c r="B15" s="190"/>
      <c r="C15" s="190"/>
      <c r="D15" s="190"/>
      <c r="E15" s="226" t="s">
        <v>51</v>
      </c>
      <c r="F15" s="226"/>
      <c r="G15" s="226"/>
      <c r="H15" s="226"/>
      <c r="I15" s="226"/>
      <c r="J15" s="226"/>
    </row>
    <row r="16" spans="1:10" ht="53.4" customHeight="1">
      <c r="A16" s="185" t="s">
        <v>52</v>
      </c>
      <c r="B16" s="206" t="s">
        <v>53</v>
      </c>
      <c r="C16" s="206" t="s">
        <v>54</v>
      </c>
      <c r="D16" s="206" t="s">
        <v>55</v>
      </c>
      <c r="E16" s="183" t="s">
        <v>56</v>
      </c>
      <c r="F16" s="183" t="s">
        <v>57</v>
      </c>
      <c r="G16" s="183" t="s">
        <v>58</v>
      </c>
      <c r="H16" s="183" t="s">
        <v>59</v>
      </c>
      <c r="I16" s="183" t="s">
        <v>60</v>
      </c>
      <c r="J16" s="183" t="s">
        <v>61</v>
      </c>
    </row>
    <row r="17" spans="1:10" ht="69.599999999999994" customHeight="1" thickBot="1">
      <c r="A17" s="185" t="s">
        <v>62</v>
      </c>
      <c r="B17" s="207"/>
      <c r="C17" s="207"/>
      <c r="D17" s="207"/>
      <c r="E17" s="184" t="s">
        <v>63</v>
      </c>
      <c r="F17" s="184" t="s">
        <v>64</v>
      </c>
      <c r="G17" s="184" t="s">
        <v>65</v>
      </c>
      <c r="H17" s="184" t="s">
        <v>66</v>
      </c>
      <c r="I17" s="184" t="s">
        <v>67</v>
      </c>
      <c r="J17" s="184" t="s">
        <v>68</v>
      </c>
    </row>
    <row r="18" spans="1:10" ht="283.2" customHeight="1">
      <c r="A18" s="192">
        <v>1</v>
      </c>
      <c r="B18" s="193" t="s">
        <v>161</v>
      </c>
      <c r="C18" s="198" t="s">
        <v>162</v>
      </c>
      <c r="D18" s="199">
        <v>6</v>
      </c>
      <c r="E18" s="196"/>
      <c r="F18" s="197">
        <f>D18*E18</f>
        <v>0</v>
      </c>
      <c r="G18" s="194"/>
      <c r="H18" s="194"/>
      <c r="I18" s="194"/>
      <c r="J18" s="195"/>
    </row>
    <row r="19" spans="1:10" ht="32.85" customHeight="1">
      <c r="A19" s="191"/>
      <c r="B19" s="218" t="s">
        <v>69</v>
      </c>
      <c r="C19" s="218"/>
      <c r="D19" s="218"/>
      <c r="E19" s="218"/>
      <c r="F19" s="222">
        <f>SUM(F18:F18)</f>
        <v>0</v>
      </c>
      <c r="G19" s="222"/>
      <c r="H19" s="222"/>
      <c r="I19" s="222"/>
      <c r="J19" s="222"/>
    </row>
    <row r="20" spans="1:10" ht="34.35" customHeight="1">
      <c r="A20" s="191"/>
      <c r="B20" s="242" t="s">
        <v>70</v>
      </c>
      <c r="C20" s="242"/>
      <c r="D20" s="242"/>
      <c r="E20" s="242"/>
      <c r="F20" s="206" t="s">
        <v>71</v>
      </c>
      <c r="G20" s="206"/>
      <c r="H20" s="206"/>
      <c r="I20" s="206"/>
      <c r="J20" s="206"/>
    </row>
    <row r="21" spans="1:10" ht="34.35" customHeight="1">
      <c r="A21" s="191"/>
      <c r="B21" s="242" t="s">
        <v>72</v>
      </c>
      <c r="C21" s="242"/>
      <c r="D21" s="242"/>
      <c r="E21" s="242"/>
      <c r="F21" s="247"/>
      <c r="G21" s="247"/>
      <c r="H21" s="247"/>
      <c r="I21" s="247"/>
      <c r="J21" s="247"/>
    </row>
    <row r="22" spans="1:10" ht="62.4" customHeight="1">
      <c r="A22" s="191"/>
      <c r="B22" s="241" t="s">
        <v>73</v>
      </c>
      <c r="C22" s="241"/>
      <c r="D22" s="241"/>
      <c r="E22" s="241"/>
      <c r="F22" s="241"/>
      <c r="G22" s="241"/>
      <c r="H22" s="241"/>
      <c r="I22" s="241"/>
      <c r="J22" s="241"/>
    </row>
    <row r="23" spans="1:10" ht="30.6" customHeight="1">
      <c r="A23" s="191"/>
      <c r="B23" s="242" t="s">
        <v>74</v>
      </c>
      <c r="C23" s="243"/>
      <c r="D23" s="243"/>
      <c r="E23" s="244"/>
      <c r="F23" s="245"/>
      <c r="G23" s="245"/>
      <c r="H23" s="245"/>
      <c r="I23" s="245"/>
      <c r="J23" s="246"/>
    </row>
    <row r="24" spans="1:10" ht="103.35" customHeight="1"/>
    <row r="25" spans="1:10" ht="87.6" customHeight="1"/>
    <row r="26" spans="1:10" ht="21" customHeight="1"/>
    <row r="27" spans="1:10" ht="23.25" customHeight="1"/>
    <row r="28" spans="1:10" ht="21" customHeight="1"/>
    <row r="29" spans="1:10" ht="30.75" customHeight="1"/>
    <row r="30" spans="1:10" ht="77.25" customHeight="1"/>
    <row r="31" spans="1:10" ht="75.75" customHeight="1"/>
    <row r="32" spans="1:10" ht="21" customHeight="1"/>
    <row r="33" ht="91.5" customHeight="1"/>
    <row r="34" ht="109.5" customHeight="1"/>
    <row r="35" ht="130.5" customHeight="1"/>
    <row r="36" ht="131.25" customHeight="1"/>
    <row r="37" ht="129.75" customHeight="1"/>
    <row r="38" ht="129" customHeight="1"/>
    <row r="39" ht="54" customHeight="1"/>
    <row r="40" ht="57" customHeight="1"/>
    <row r="41" ht="57" customHeight="1"/>
    <row r="42" ht="56.25" customHeight="1"/>
    <row r="43" ht="54.75" customHeight="1"/>
    <row r="44" ht="54" customHeight="1"/>
    <row r="45" ht="111.75" customHeight="1"/>
    <row r="46" ht="108.75" customHeight="1"/>
    <row r="47" ht="111.75" customHeight="1"/>
    <row r="52" ht="51" customHeight="1"/>
    <row r="53" ht="82.5" customHeight="1"/>
    <row r="55" ht="31.5" customHeight="1"/>
  </sheetData>
  <mergeCells count="33">
    <mergeCell ref="B22:J22"/>
    <mergeCell ref="B23:D23"/>
    <mergeCell ref="E23:J23"/>
    <mergeCell ref="B20:E20"/>
    <mergeCell ref="F20:J20"/>
    <mergeCell ref="B21:E21"/>
    <mergeCell ref="F21:J21"/>
    <mergeCell ref="B19:E19"/>
    <mergeCell ref="C7:E7"/>
    <mergeCell ref="A14:J14"/>
    <mergeCell ref="A7:B7"/>
    <mergeCell ref="F19:J19"/>
    <mergeCell ref="A8:B8"/>
    <mergeCell ref="C8:E8"/>
    <mergeCell ref="E15:J15"/>
    <mergeCell ref="A9:B9"/>
    <mergeCell ref="C9:E9"/>
    <mergeCell ref="A10:B10"/>
    <mergeCell ref="C10:E10"/>
    <mergeCell ref="A11:B11"/>
    <mergeCell ref="C11:E11"/>
    <mergeCell ref="A12:B12"/>
    <mergeCell ref="C12:E12"/>
    <mergeCell ref="A1:J1"/>
    <mergeCell ref="C6:E6"/>
    <mergeCell ref="A6:B6"/>
    <mergeCell ref="B16:B17"/>
    <mergeCell ref="C16:C17"/>
    <mergeCell ref="D16:D17"/>
    <mergeCell ref="A4:B4"/>
    <mergeCell ref="A5:B5"/>
    <mergeCell ref="C4:E4"/>
    <mergeCell ref="C5:E5"/>
  </mergeCells>
  <printOptions horizontalCentered="1"/>
  <pageMargins left="0.25" right="0.25" top="0.5" bottom="0.5" header="0" footer="0"/>
  <pageSetup scale="7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AA291-3CE1-49FC-A0E5-B1F66804BA65}">
  <sheetPr>
    <pageSetUpPr fitToPage="1"/>
  </sheetPr>
  <dimension ref="A1:S70"/>
  <sheetViews>
    <sheetView topLeftCell="A21" zoomScaleNormal="100" zoomScaleSheetLayoutView="44" workbookViewId="0">
      <selection activeCell="D33" sqref="D33"/>
    </sheetView>
  </sheetViews>
  <sheetFormatPr defaultColWidth="9.109375" defaultRowHeight="12.75" customHeight="1"/>
  <cols>
    <col min="1" max="1" width="26.5546875" style="17" customWidth="1"/>
    <col min="2" max="2" width="24.109375" style="17" customWidth="1"/>
    <col min="3" max="3" width="36.5546875" style="17" customWidth="1"/>
    <col min="4" max="4" width="28.109375" style="17" customWidth="1"/>
    <col min="5" max="5" width="23.109375" style="17" customWidth="1"/>
    <col min="6" max="6" width="12.88671875" style="17" customWidth="1"/>
    <col min="7" max="7" width="11.88671875" style="17" customWidth="1"/>
    <col min="8" max="8" width="10.44140625" style="17" customWidth="1"/>
    <col min="9" max="9" width="11.88671875" style="17" customWidth="1"/>
    <col min="10" max="10" width="10.44140625" style="17" customWidth="1"/>
    <col min="11" max="11" width="11.88671875" style="17" customWidth="1"/>
    <col min="12" max="12" width="11" style="17" customWidth="1"/>
    <col min="13" max="13" width="11.88671875" style="17" customWidth="1"/>
    <col min="14" max="14" width="10.88671875" style="17" customWidth="1"/>
    <col min="15" max="15" width="11.88671875" style="17" customWidth="1"/>
    <col min="16" max="16" width="19.109375" style="17" customWidth="1"/>
    <col min="17" max="17" width="22.109375" style="17" customWidth="1"/>
    <col min="18" max="18" width="20.88671875" style="17" customWidth="1"/>
    <col min="19" max="19" width="27.88671875" style="17" customWidth="1"/>
    <col min="20" max="16384" width="9.109375" style="17"/>
  </cols>
  <sheetData>
    <row r="1" spans="1:19" ht="47.4" customHeight="1">
      <c r="A1" s="25"/>
      <c r="B1" s="25"/>
      <c r="C1" s="25"/>
      <c r="D1" s="25"/>
      <c r="E1" s="25"/>
      <c r="F1" s="25"/>
      <c r="G1" s="25"/>
      <c r="H1" s="25"/>
      <c r="I1" s="25"/>
      <c r="J1" s="25"/>
      <c r="K1" s="25"/>
      <c r="L1" s="25"/>
      <c r="M1" s="25"/>
      <c r="N1" s="25"/>
      <c r="O1" s="25"/>
      <c r="P1" s="25"/>
      <c r="Q1" s="25"/>
      <c r="R1" s="25"/>
      <c r="S1" s="25"/>
    </row>
    <row r="2" spans="1:19" ht="30" customHeight="1">
      <c r="A2" s="80" t="s">
        <v>75</v>
      </c>
      <c r="B2" s="14"/>
      <c r="C2" s="14"/>
      <c r="D2" s="29"/>
      <c r="E2" s="15"/>
      <c r="F2" s="16"/>
      <c r="G2" s="16"/>
      <c r="H2" s="16"/>
      <c r="I2" s="16"/>
      <c r="J2" s="16"/>
      <c r="K2" s="16"/>
      <c r="L2" s="25"/>
      <c r="M2" s="25"/>
      <c r="N2" s="25"/>
      <c r="O2" s="25"/>
      <c r="P2" s="25"/>
      <c r="Q2" s="25"/>
      <c r="R2" s="25"/>
      <c r="S2" s="25"/>
    </row>
    <row r="3" spans="1:19" ht="16.5" customHeight="1">
      <c r="A3" s="93" t="s">
        <v>76</v>
      </c>
      <c r="B3" s="14"/>
      <c r="C3" s="14"/>
      <c r="D3" s="29"/>
      <c r="E3" s="15"/>
      <c r="F3" s="16"/>
      <c r="G3" s="16"/>
      <c r="H3" s="16"/>
      <c r="I3" s="16"/>
      <c r="J3" s="16"/>
      <c r="K3" s="16"/>
      <c r="L3" s="25"/>
      <c r="M3" s="25"/>
      <c r="N3" s="25"/>
      <c r="O3" s="25"/>
      <c r="P3" s="25"/>
      <c r="Q3" s="25"/>
      <c r="R3" s="25"/>
      <c r="S3" s="25"/>
    </row>
    <row r="4" spans="1:19" ht="16.5" customHeight="1">
      <c r="A4" s="93"/>
      <c r="B4" s="14"/>
      <c r="C4" s="14"/>
      <c r="D4" s="29"/>
      <c r="E4" s="15"/>
      <c r="F4" s="16"/>
      <c r="G4" s="16"/>
      <c r="H4" s="16"/>
      <c r="I4" s="16"/>
      <c r="J4" s="16"/>
      <c r="K4" s="16"/>
      <c r="L4" s="25"/>
      <c r="M4" s="25"/>
      <c r="N4" s="25"/>
      <c r="O4" s="25"/>
      <c r="P4" s="25"/>
      <c r="Q4" s="25"/>
      <c r="R4" s="25"/>
      <c r="S4" s="25"/>
    </row>
    <row r="5" spans="1:19" customFormat="1" ht="27" customHeight="1">
      <c r="A5" s="372" t="s">
        <v>77</v>
      </c>
      <c r="B5" s="373"/>
      <c r="C5" s="374" t="e">
        <f>#REF!</f>
        <v>#REF!</v>
      </c>
      <c r="D5" s="374"/>
      <c r="E5" s="374"/>
      <c r="F5" s="375"/>
      <c r="G5" s="21"/>
    </row>
    <row r="6" spans="1:19" customFormat="1" ht="15" customHeight="1">
      <c r="A6" s="376" t="s">
        <v>2</v>
      </c>
      <c r="B6" s="377"/>
      <c r="C6" s="378" t="e">
        <f>#REF!</f>
        <v>#REF!</v>
      </c>
      <c r="D6" s="378"/>
      <c r="E6" s="378"/>
      <c r="F6" s="379"/>
      <c r="G6" s="21"/>
    </row>
    <row r="7" spans="1:19" customFormat="1" ht="21.6" customHeight="1">
      <c r="A7" s="380" t="s">
        <v>25</v>
      </c>
      <c r="B7" s="381"/>
      <c r="C7" s="37" t="e">
        <f>#REF!</f>
        <v>#REF!</v>
      </c>
      <c r="D7" s="382" t="s">
        <v>26</v>
      </c>
      <c r="E7" s="382"/>
      <c r="F7" s="383"/>
    </row>
    <row r="8" spans="1:19" customFormat="1" ht="25.5" customHeight="1">
      <c r="A8" s="384" t="s">
        <v>3</v>
      </c>
      <c r="B8" s="385"/>
      <c r="C8" s="378" t="e">
        <f>#REF!</f>
        <v>#REF!</v>
      </c>
      <c r="D8" s="378"/>
      <c r="E8" s="378"/>
      <c r="F8" s="379"/>
      <c r="G8" s="28"/>
    </row>
    <row r="9" spans="1:19" customFormat="1" ht="27.75" customHeight="1">
      <c r="A9" s="384" t="s">
        <v>78</v>
      </c>
      <c r="B9" s="385"/>
      <c r="C9" s="110" t="e">
        <f>#REF!</f>
        <v>#REF!</v>
      </c>
      <c r="D9" s="111" t="s">
        <v>79</v>
      </c>
      <c r="E9" s="386" t="e">
        <f>#REF!</f>
        <v>#REF!</v>
      </c>
      <c r="F9" s="387"/>
      <c r="G9" s="28"/>
    </row>
    <row r="10" spans="1:19" customFormat="1" ht="15" customHeight="1">
      <c r="A10" s="376" t="s">
        <v>5</v>
      </c>
      <c r="B10" s="377"/>
      <c r="C10" s="388"/>
      <c r="D10" s="388"/>
      <c r="E10" s="388"/>
      <c r="F10" s="389"/>
    </row>
    <row r="11" spans="1:19" customFormat="1" ht="15" customHeight="1">
      <c r="A11" s="376" t="s">
        <v>6</v>
      </c>
      <c r="B11" s="377"/>
      <c r="C11" s="388"/>
      <c r="D11" s="388"/>
      <c r="E11" s="388"/>
      <c r="F11" s="389"/>
    </row>
    <row r="12" spans="1:19" customFormat="1" ht="15" customHeight="1">
      <c r="A12" s="376" t="s">
        <v>80</v>
      </c>
      <c r="B12" s="377"/>
      <c r="C12" s="393"/>
      <c r="D12" s="394"/>
      <c r="E12" s="394"/>
      <c r="F12" s="395"/>
    </row>
    <row r="13" spans="1:19" customFormat="1" ht="15" customHeight="1">
      <c r="A13" s="396" t="s">
        <v>81</v>
      </c>
      <c r="B13" s="397"/>
      <c r="C13" s="398"/>
      <c r="D13" s="399"/>
      <c r="E13" s="399"/>
      <c r="F13" s="400"/>
    </row>
    <row r="14" spans="1:19" ht="13.8">
      <c r="A14" s="39"/>
      <c r="B14" s="39"/>
      <c r="C14" s="39"/>
      <c r="D14" s="39"/>
      <c r="E14" s="39"/>
      <c r="F14" s="39"/>
      <c r="G14" s="39"/>
      <c r="H14" s="39"/>
      <c r="I14" s="39"/>
      <c r="J14" s="39"/>
      <c r="K14" s="39"/>
    </row>
    <row r="15" spans="1:19" ht="16.2">
      <c r="A15" s="112" t="s">
        <v>82</v>
      </c>
      <c r="B15" s="42"/>
      <c r="C15" s="43"/>
      <c r="D15" s="44"/>
      <c r="E15" s="113" t="s">
        <v>83</v>
      </c>
      <c r="F15" s="45"/>
      <c r="G15" s="39"/>
      <c r="H15" s="39"/>
      <c r="I15" s="39"/>
      <c r="J15" s="39"/>
      <c r="K15" s="39"/>
    </row>
    <row r="16" spans="1:19" ht="34.35" customHeight="1">
      <c r="A16" s="49" t="s">
        <v>84</v>
      </c>
      <c r="B16" s="401" t="s">
        <v>85</v>
      </c>
      <c r="C16" s="401"/>
      <c r="D16" s="401"/>
      <c r="E16" s="402"/>
      <c r="F16" s="403"/>
      <c r="G16" s="40"/>
      <c r="H16" s="39"/>
      <c r="I16" s="39"/>
      <c r="J16" s="39"/>
      <c r="K16" s="39"/>
    </row>
    <row r="17" spans="1:19" ht="13.8">
      <c r="A17" s="50" t="s">
        <v>84</v>
      </c>
      <c r="B17" s="404" t="s">
        <v>86</v>
      </c>
      <c r="C17" s="404"/>
      <c r="D17" s="404"/>
      <c r="E17" s="405"/>
      <c r="F17" s="406"/>
      <c r="G17" s="40"/>
      <c r="H17" s="39"/>
      <c r="I17" s="39"/>
      <c r="J17" s="39"/>
      <c r="K17" s="39"/>
    </row>
    <row r="18" spans="1:19" ht="24.6" customHeight="1">
      <c r="A18" s="50" t="s">
        <v>84</v>
      </c>
      <c r="B18" s="401" t="s">
        <v>87</v>
      </c>
      <c r="C18" s="401"/>
      <c r="D18" s="401"/>
      <c r="E18" s="182"/>
      <c r="F18" s="46"/>
      <c r="G18" s="40"/>
      <c r="H18" s="39"/>
      <c r="I18" s="39"/>
      <c r="J18" s="39"/>
      <c r="K18" s="39"/>
      <c r="L18" s="39"/>
      <c r="M18" s="39"/>
      <c r="N18" s="39"/>
      <c r="O18" s="39"/>
      <c r="P18" s="39"/>
      <c r="Q18" s="39"/>
      <c r="R18" s="39"/>
      <c r="S18" s="39"/>
    </row>
    <row r="19" spans="1:19" ht="13.8">
      <c r="A19" s="50" t="s">
        <v>84</v>
      </c>
      <c r="B19" s="390" t="s">
        <v>88</v>
      </c>
      <c r="C19" s="390"/>
      <c r="D19" s="390"/>
      <c r="E19" s="391"/>
      <c r="F19" s="392"/>
      <c r="G19" s="40"/>
      <c r="H19" s="39"/>
      <c r="I19" s="39"/>
      <c r="J19" s="39"/>
      <c r="K19" s="39"/>
      <c r="L19" s="39"/>
      <c r="M19" s="39"/>
      <c r="N19" s="39"/>
      <c r="O19" s="39"/>
      <c r="P19" s="39"/>
      <c r="Q19" s="39"/>
      <c r="R19" s="39"/>
      <c r="S19" s="39"/>
    </row>
    <row r="20" spans="1:19" ht="30.6" customHeight="1">
      <c r="A20" s="48" t="s">
        <v>84</v>
      </c>
      <c r="B20" s="410" t="s">
        <v>89</v>
      </c>
      <c r="C20" s="410"/>
      <c r="D20" s="410"/>
      <c r="E20" s="411"/>
      <c r="F20" s="412"/>
      <c r="G20" s="40"/>
      <c r="H20" s="39"/>
      <c r="I20" s="39"/>
      <c r="J20" s="39"/>
      <c r="K20" s="39"/>
      <c r="L20" s="39"/>
      <c r="M20" s="39"/>
      <c r="N20" s="39"/>
      <c r="O20" s="39"/>
      <c r="P20" s="39"/>
      <c r="Q20" s="39"/>
      <c r="R20" s="39"/>
      <c r="S20" s="39"/>
    </row>
    <row r="21" spans="1:19" ht="42" customHeight="1">
      <c r="A21" s="47" t="s">
        <v>84</v>
      </c>
      <c r="B21" s="413" t="s">
        <v>90</v>
      </c>
      <c r="C21" s="413"/>
      <c r="D21" s="413"/>
      <c r="E21" s="414"/>
      <c r="F21" s="415"/>
      <c r="G21" s="40"/>
      <c r="H21" s="40"/>
      <c r="I21" s="39"/>
      <c r="J21" s="39"/>
      <c r="K21" s="39"/>
      <c r="L21" s="39"/>
      <c r="M21" s="39"/>
      <c r="N21" s="39"/>
      <c r="O21" s="39"/>
      <c r="P21" s="39"/>
      <c r="Q21" s="39"/>
      <c r="R21" s="39"/>
      <c r="S21" s="39"/>
    </row>
    <row r="22" spans="1:19" ht="12.75" customHeight="1">
      <c r="A22" s="41"/>
      <c r="B22" s="41"/>
      <c r="C22" s="41"/>
      <c r="D22" s="41"/>
      <c r="E22" s="41"/>
      <c r="F22" s="41"/>
      <c r="G22" s="41"/>
      <c r="H22" s="41"/>
      <c r="I22" s="39"/>
      <c r="J22" s="39"/>
      <c r="K22" s="39"/>
      <c r="L22" s="39"/>
      <c r="M22" s="39"/>
      <c r="N22" s="39"/>
      <c r="O22" s="39"/>
      <c r="P22" s="39"/>
      <c r="Q22" s="39"/>
      <c r="R22" s="39"/>
      <c r="S22" s="39"/>
    </row>
    <row r="23" spans="1:19" ht="13.8">
      <c r="A23" s="39"/>
      <c r="B23" s="39"/>
      <c r="C23" s="39"/>
      <c r="D23" s="39"/>
      <c r="E23" s="39"/>
      <c r="F23" s="39"/>
      <c r="G23" s="39"/>
      <c r="H23" s="39"/>
      <c r="I23" s="39"/>
      <c r="J23" s="39"/>
      <c r="K23" s="39"/>
      <c r="L23" s="39"/>
      <c r="M23" s="39"/>
      <c r="N23" s="39"/>
      <c r="O23" s="39"/>
      <c r="P23" s="39"/>
      <c r="Q23" s="39"/>
      <c r="R23" s="39"/>
      <c r="S23" s="39"/>
    </row>
    <row r="24" spans="1:19" s="38" customFormat="1" ht="15.75" customHeight="1">
      <c r="A24" s="416" t="s">
        <v>91</v>
      </c>
      <c r="B24" s="417"/>
      <c r="C24" s="417"/>
      <c r="D24" s="417"/>
      <c r="E24" s="417"/>
      <c r="F24" s="417"/>
      <c r="G24" s="417"/>
      <c r="H24" s="417"/>
      <c r="I24" s="417"/>
      <c r="J24" s="417"/>
      <c r="K24" s="417"/>
      <c r="L24" s="417"/>
      <c r="M24" s="417"/>
      <c r="N24" s="417"/>
      <c r="O24" s="417"/>
      <c r="P24" s="417"/>
      <c r="Q24" s="417"/>
      <c r="R24" s="417"/>
      <c r="S24" s="417"/>
    </row>
    <row r="25" spans="1:19" s="38" customFormat="1" ht="15.75" customHeight="1">
      <c r="A25" s="114"/>
      <c r="B25" s="115"/>
      <c r="C25" s="115"/>
      <c r="D25" s="115"/>
      <c r="E25" s="115"/>
      <c r="F25" s="407" t="s">
        <v>92</v>
      </c>
      <c r="G25" s="408"/>
      <c r="H25" s="407" t="s">
        <v>93</v>
      </c>
      <c r="I25" s="408"/>
      <c r="J25" s="407" t="s">
        <v>94</v>
      </c>
      <c r="K25" s="408"/>
      <c r="L25" s="407" t="s">
        <v>95</v>
      </c>
      <c r="M25" s="408"/>
      <c r="N25" s="407" t="s">
        <v>96</v>
      </c>
      <c r="O25" s="409"/>
      <c r="P25" s="427" t="s">
        <v>97</v>
      </c>
      <c r="Q25" s="429" t="s">
        <v>98</v>
      </c>
      <c r="R25" s="429" t="s">
        <v>99</v>
      </c>
      <c r="S25" s="431" t="s">
        <v>100</v>
      </c>
    </row>
    <row r="26" spans="1:19" s="38" customFormat="1" ht="15" customHeight="1">
      <c r="A26" s="418" t="s">
        <v>101</v>
      </c>
      <c r="B26" s="419"/>
      <c r="C26" s="419"/>
      <c r="D26" s="419"/>
      <c r="E26" s="419"/>
      <c r="F26" s="420"/>
      <c r="G26" s="421"/>
      <c r="H26" s="422"/>
      <c r="I26" s="421"/>
      <c r="J26" s="422"/>
      <c r="K26" s="421"/>
      <c r="L26" s="423"/>
      <c r="M26" s="424"/>
      <c r="N26" s="423"/>
      <c r="O26" s="433"/>
      <c r="P26" s="428"/>
      <c r="Q26" s="430"/>
      <c r="R26" s="430"/>
      <c r="S26" s="432"/>
    </row>
    <row r="27" spans="1:19" s="38" customFormat="1" ht="13.2">
      <c r="A27" s="434" t="s">
        <v>102</v>
      </c>
      <c r="B27" s="435"/>
      <c r="C27" s="435"/>
      <c r="D27" s="435"/>
      <c r="E27" s="436"/>
      <c r="F27" s="425"/>
      <c r="G27" s="437"/>
      <c r="H27" s="425"/>
      <c r="I27" s="437"/>
      <c r="J27" s="425"/>
      <c r="K27" s="437"/>
      <c r="L27" s="425"/>
      <c r="M27" s="437"/>
      <c r="N27" s="425"/>
      <c r="O27" s="426"/>
      <c r="P27" s="428"/>
      <c r="Q27" s="430"/>
      <c r="R27" s="430"/>
      <c r="S27" s="432"/>
    </row>
    <row r="28" spans="1:19" s="38" customFormat="1" ht="13.2">
      <c r="A28" s="441" t="s">
        <v>103</v>
      </c>
      <c r="B28" s="435"/>
      <c r="C28" s="435"/>
      <c r="D28" s="435"/>
      <c r="E28" s="435"/>
      <c r="F28" s="442"/>
      <c r="G28" s="443"/>
      <c r="H28" s="444"/>
      <c r="I28" s="443"/>
      <c r="J28" s="444"/>
      <c r="K28" s="443"/>
      <c r="L28" s="444"/>
      <c r="M28" s="443"/>
      <c r="N28" s="444"/>
      <c r="O28" s="445"/>
      <c r="P28" s="428"/>
      <c r="Q28" s="430"/>
      <c r="R28" s="430"/>
      <c r="S28" s="432"/>
    </row>
    <row r="29" spans="1:19" s="38" customFormat="1" ht="13.2">
      <c r="A29" s="449" t="s">
        <v>104</v>
      </c>
      <c r="B29" s="450"/>
      <c r="C29" s="450"/>
      <c r="D29" s="451"/>
      <c r="E29" s="451"/>
      <c r="F29" s="452"/>
      <c r="G29" s="439"/>
      <c r="H29" s="438"/>
      <c r="I29" s="439"/>
      <c r="J29" s="438"/>
      <c r="K29" s="439"/>
      <c r="L29" s="438"/>
      <c r="M29" s="439"/>
      <c r="N29" s="438"/>
      <c r="O29" s="440"/>
      <c r="P29" s="428"/>
      <c r="Q29" s="430"/>
      <c r="R29" s="430"/>
      <c r="S29" s="432"/>
    </row>
    <row r="30" spans="1:19" s="38" customFormat="1" ht="15" customHeight="1">
      <c r="A30" s="453" t="s">
        <v>105</v>
      </c>
      <c r="B30" s="454"/>
      <c r="C30" s="455"/>
      <c r="D30" s="116" t="s">
        <v>106</v>
      </c>
      <c r="E30" s="117" t="s">
        <v>107</v>
      </c>
      <c r="F30" s="118" t="s">
        <v>108</v>
      </c>
      <c r="G30" s="119" t="s">
        <v>109</v>
      </c>
      <c r="H30" s="120" t="s">
        <v>108</v>
      </c>
      <c r="I30" s="119" t="s">
        <v>109</v>
      </c>
      <c r="J30" s="120" t="s">
        <v>108</v>
      </c>
      <c r="K30" s="119" t="s">
        <v>109</v>
      </c>
      <c r="L30" s="120" t="s">
        <v>108</v>
      </c>
      <c r="M30" s="119" t="s">
        <v>109</v>
      </c>
      <c r="N30" s="120" t="s">
        <v>108</v>
      </c>
      <c r="O30" s="121" t="s">
        <v>109</v>
      </c>
      <c r="P30" s="428"/>
      <c r="Q30" s="430"/>
      <c r="R30" s="430"/>
      <c r="S30" s="432"/>
    </row>
    <row r="31" spans="1:19" s="38" customFormat="1" ht="13.2">
      <c r="A31" s="446"/>
      <c r="B31" s="447"/>
      <c r="C31" s="448"/>
      <c r="D31" s="122"/>
      <c r="E31" s="123"/>
      <c r="F31" s="124"/>
      <c r="G31" s="125">
        <f>D31*F31</f>
        <v>0</v>
      </c>
      <c r="H31" s="126"/>
      <c r="I31" s="125">
        <f>D31*H31</f>
        <v>0</v>
      </c>
      <c r="J31" s="126"/>
      <c r="K31" s="125">
        <f>+D31*J31</f>
        <v>0</v>
      </c>
      <c r="L31" s="126"/>
      <c r="M31" s="125">
        <f>D31*L31</f>
        <v>0</v>
      </c>
      <c r="N31" s="126"/>
      <c r="O31" s="127">
        <f>D31*N31</f>
        <v>0</v>
      </c>
      <c r="P31" s="128"/>
      <c r="Q31" s="129"/>
      <c r="R31" s="129"/>
      <c r="S31" s="130"/>
    </row>
    <row r="32" spans="1:19" s="38" customFormat="1" ht="13.2">
      <c r="A32" s="446"/>
      <c r="B32" s="447"/>
      <c r="C32" s="448"/>
      <c r="D32" s="131"/>
      <c r="E32" s="132"/>
      <c r="F32" s="133"/>
      <c r="G32" s="134">
        <f t="shared" ref="G32:G43" si="0">D32*F32</f>
        <v>0</v>
      </c>
      <c r="H32" s="135"/>
      <c r="I32" s="134">
        <f t="shared" ref="I32:I43" si="1">D32*H32</f>
        <v>0</v>
      </c>
      <c r="J32" s="135"/>
      <c r="K32" s="134">
        <f t="shared" ref="K32:K43" si="2">+D32*J32</f>
        <v>0</v>
      </c>
      <c r="L32" s="135"/>
      <c r="M32" s="134">
        <f t="shared" ref="M32:M43" si="3">D32*L32</f>
        <v>0</v>
      </c>
      <c r="N32" s="135"/>
      <c r="O32" s="136">
        <f t="shared" ref="O32:O43" si="4">D32*N32</f>
        <v>0</v>
      </c>
      <c r="P32" s="128"/>
      <c r="Q32" s="129"/>
      <c r="R32" s="129"/>
      <c r="S32" s="130"/>
    </row>
    <row r="33" spans="1:19" s="38" customFormat="1" ht="13.2">
      <c r="A33" s="446"/>
      <c r="B33" s="447"/>
      <c r="C33" s="448"/>
      <c r="D33" s="131"/>
      <c r="E33" s="132"/>
      <c r="F33" s="133"/>
      <c r="G33" s="134">
        <f t="shared" si="0"/>
        <v>0</v>
      </c>
      <c r="H33" s="137"/>
      <c r="I33" s="134">
        <f t="shared" si="1"/>
        <v>0</v>
      </c>
      <c r="J33" s="137"/>
      <c r="K33" s="134">
        <f t="shared" si="2"/>
        <v>0</v>
      </c>
      <c r="L33" s="137"/>
      <c r="M33" s="134">
        <f t="shared" si="3"/>
        <v>0</v>
      </c>
      <c r="N33" s="137"/>
      <c r="O33" s="136">
        <f t="shared" si="4"/>
        <v>0</v>
      </c>
      <c r="P33" s="128"/>
      <c r="Q33" s="129"/>
      <c r="R33" s="129"/>
      <c r="S33" s="130"/>
    </row>
    <row r="34" spans="1:19" s="38" customFormat="1" ht="13.2">
      <c r="A34" s="446"/>
      <c r="B34" s="447"/>
      <c r="C34" s="448"/>
      <c r="D34" s="131"/>
      <c r="E34" s="132"/>
      <c r="F34" s="133"/>
      <c r="G34" s="134">
        <f t="shared" si="0"/>
        <v>0</v>
      </c>
      <c r="H34" s="135"/>
      <c r="I34" s="134">
        <f t="shared" si="1"/>
        <v>0</v>
      </c>
      <c r="J34" s="135"/>
      <c r="K34" s="134">
        <f t="shared" si="2"/>
        <v>0</v>
      </c>
      <c r="L34" s="135"/>
      <c r="M34" s="134">
        <f t="shared" si="3"/>
        <v>0</v>
      </c>
      <c r="N34" s="135"/>
      <c r="O34" s="136">
        <f t="shared" si="4"/>
        <v>0</v>
      </c>
      <c r="P34" s="128"/>
      <c r="Q34" s="129"/>
      <c r="R34" s="129"/>
      <c r="S34" s="130"/>
    </row>
    <row r="35" spans="1:19" s="38" customFormat="1" ht="13.2">
      <c r="A35" s="446"/>
      <c r="B35" s="447"/>
      <c r="C35" s="448"/>
      <c r="D35" s="131"/>
      <c r="E35" s="132"/>
      <c r="F35" s="133"/>
      <c r="G35" s="134">
        <f t="shared" si="0"/>
        <v>0</v>
      </c>
      <c r="H35" s="135"/>
      <c r="I35" s="134">
        <f t="shared" si="1"/>
        <v>0</v>
      </c>
      <c r="J35" s="135"/>
      <c r="K35" s="134">
        <f t="shared" si="2"/>
        <v>0</v>
      </c>
      <c r="L35" s="135"/>
      <c r="M35" s="134">
        <f t="shared" si="3"/>
        <v>0</v>
      </c>
      <c r="N35" s="135"/>
      <c r="O35" s="136">
        <f t="shared" si="4"/>
        <v>0</v>
      </c>
      <c r="P35" s="128"/>
      <c r="Q35" s="129"/>
      <c r="R35" s="129"/>
      <c r="S35" s="130"/>
    </row>
    <row r="36" spans="1:19" s="38" customFormat="1" ht="13.2">
      <c r="A36" s="446"/>
      <c r="B36" s="447"/>
      <c r="C36" s="448"/>
      <c r="D36" s="131"/>
      <c r="E36" s="132"/>
      <c r="F36" s="133"/>
      <c r="G36" s="134">
        <f t="shared" si="0"/>
        <v>0</v>
      </c>
      <c r="H36" s="135"/>
      <c r="I36" s="134">
        <f t="shared" si="1"/>
        <v>0</v>
      </c>
      <c r="J36" s="135"/>
      <c r="K36" s="134">
        <f t="shared" si="2"/>
        <v>0</v>
      </c>
      <c r="L36" s="135"/>
      <c r="M36" s="134">
        <f t="shared" si="3"/>
        <v>0</v>
      </c>
      <c r="N36" s="135"/>
      <c r="O36" s="136">
        <f t="shared" si="4"/>
        <v>0</v>
      </c>
      <c r="P36" s="128"/>
      <c r="Q36" s="129"/>
      <c r="R36" s="129"/>
      <c r="S36" s="130"/>
    </row>
    <row r="37" spans="1:19" s="38" customFormat="1" ht="13.2">
      <c r="A37" s="446"/>
      <c r="B37" s="447"/>
      <c r="C37" s="448"/>
      <c r="D37" s="131"/>
      <c r="E37" s="132"/>
      <c r="F37" s="133"/>
      <c r="G37" s="134">
        <f t="shared" si="0"/>
        <v>0</v>
      </c>
      <c r="H37" s="135"/>
      <c r="I37" s="134">
        <f t="shared" si="1"/>
        <v>0</v>
      </c>
      <c r="J37" s="135"/>
      <c r="K37" s="134">
        <f t="shared" si="2"/>
        <v>0</v>
      </c>
      <c r="L37" s="135"/>
      <c r="M37" s="134">
        <f t="shared" si="3"/>
        <v>0</v>
      </c>
      <c r="N37" s="135"/>
      <c r="O37" s="136">
        <f t="shared" si="4"/>
        <v>0</v>
      </c>
      <c r="P37" s="128"/>
      <c r="Q37" s="129"/>
      <c r="R37" s="129"/>
      <c r="S37" s="130"/>
    </row>
    <row r="38" spans="1:19" s="38" customFormat="1" ht="13.2">
      <c r="A38" s="446"/>
      <c r="B38" s="447"/>
      <c r="C38" s="448"/>
      <c r="D38" s="131"/>
      <c r="E38" s="132"/>
      <c r="F38" s="133"/>
      <c r="G38" s="134">
        <f t="shared" si="0"/>
        <v>0</v>
      </c>
      <c r="H38" s="135"/>
      <c r="I38" s="134">
        <f t="shared" si="1"/>
        <v>0</v>
      </c>
      <c r="J38" s="135"/>
      <c r="K38" s="134">
        <f t="shared" si="2"/>
        <v>0</v>
      </c>
      <c r="L38" s="135"/>
      <c r="M38" s="134">
        <f t="shared" si="3"/>
        <v>0</v>
      </c>
      <c r="N38" s="135"/>
      <c r="O38" s="136">
        <f t="shared" si="4"/>
        <v>0</v>
      </c>
      <c r="P38" s="128"/>
      <c r="Q38" s="129"/>
      <c r="R38" s="129"/>
      <c r="S38" s="130"/>
    </row>
    <row r="39" spans="1:19" s="38" customFormat="1" ht="13.2">
      <c r="A39" s="446"/>
      <c r="B39" s="447"/>
      <c r="C39" s="448"/>
      <c r="D39" s="131"/>
      <c r="E39" s="132"/>
      <c r="F39" s="133"/>
      <c r="G39" s="134">
        <f t="shared" si="0"/>
        <v>0</v>
      </c>
      <c r="H39" s="135"/>
      <c r="I39" s="134">
        <f t="shared" si="1"/>
        <v>0</v>
      </c>
      <c r="J39" s="135"/>
      <c r="K39" s="134">
        <f t="shared" si="2"/>
        <v>0</v>
      </c>
      <c r="L39" s="135"/>
      <c r="M39" s="134">
        <f t="shared" si="3"/>
        <v>0</v>
      </c>
      <c r="N39" s="135"/>
      <c r="O39" s="136">
        <f t="shared" si="4"/>
        <v>0</v>
      </c>
      <c r="P39" s="128"/>
      <c r="Q39" s="129"/>
      <c r="R39" s="129"/>
      <c r="S39" s="130"/>
    </row>
    <row r="40" spans="1:19" s="38" customFormat="1" ht="13.2">
      <c r="A40" s="446"/>
      <c r="B40" s="447"/>
      <c r="C40" s="448"/>
      <c r="D40" s="131"/>
      <c r="E40" s="132"/>
      <c r="F40" s="133"/>
      <c r="G40" s="134">
        <f t="shared" si="0"/>
        <v>0</v>
      </c>
      <c r="H40" s="135"/>
      <c r="I40" s="134">
        <f t="shared" si="1"/>
        <v>0</v>
      </c>
      <c r="J40" s="135"/>
      <c r="K40" s="134">
        <f t="shared" si="2"/>
        <v>0</v>
      </c>
      <c r="L40" s="135"/>
      <c r="M40" s="134">
        <f t="shared" si="3"/>
        <v>0</v>
      </c>
      <c r="N40" s="135"/>
      <c r="O40" s="136">
        <f t="shared" si="4"/>
        <v>0</v>
      </c>
      <c r="P40" s="128"/>
      <c r="Q40" s="129"/>
      <c r="R40" s="129"/>
      <c r="S40" s="130"/>
    </row>
    <row r="41" spans="1:19" s="38" customFormat="1" ht="13.2">
      <c r="A41" s="446"/>
      <c r="B41" s="447"/>
      <c r="C41" s="448"/>
      <c r="D41" s="131"/>
      <c r="E41" s="132"/>
      <c r="F41" s="133"/>
      <c r="G41" s="134">
        <f t="shared" si="0"/>
        <v>0</v>
      </c>
      <c r="H41" s="135"/>
      <c r="I41" s="134">
        <f t="shared" si="1"/>
        <v>0</v>
      </c>
      <c r="J41" s="135"/>
      <c r="K41" s="134">
        <f t="shared" si="2"/>
        <v>0</v>
      </c>
      <c r="L41" s="135"/>
      <c r="M41" s="134">
        <f t="shared" si="3"/>
        <v>0</v>
      </c>
      <c r="N41" s="135"/>
      <c r="O41" s="136">
        <f t="shared" si="4"/>
        <v>0</v>
      </c>
      <c r="P41" s="128"/>
      <c r="Q41" s="129"/>
      <c r="R41" s="129"/>
      <c r="S41" s="130"/>
    </row>
    <row r="42" spans="1:19" s="38" customFormat="1" ht="13.2">
      <c r="A42" s="446"/>
      <c r="B42" s="447"/>
      <c r="C42" s="448"/>
      <c r="D42" s="131"/>
      <c r="E42" s="132"/>
      <c r="F42" s="133"/>
      <c r="G42" s="134">
        <f t="shared" si="0"/>
        <v>0</v>
      </c>
      <c r="H42" s="135"/>
      <c r="I42" s="134">
        <f t="shared" si="1"/>
        <v>0</v>
      </c>
      <c r="J42" s="135"/>
      <c r="K42" s="134">
        <f t="shared" si="2"/>
        <v>0</v>
      </c>
      <c r="L42" s="135"/>
      <c r="M42" s="134">
        <f t="shared" si="3"/>
        <v>0</v>
      </c>
      <c r="N42" s="135"/>
      <c r="O42" s="136">
        <f t="shared" si="4"/>
        <v>0</v>
      </c>
      <c r="P42" s="128"/>
      <c r="Q42" s="129"/>
      <c r="R42" s="129"/>
      <c r="S42" s="130"/>
    </row>
    <row r="43" spans="1:19" s="38" customFormat="1" ht="15" customHeight="1">
      <c r="A43" s="458"/>
      <c r="B43" s="459"/>
      <c r="C43" s="460"/>
      <c r="D43" s="138"/>
      <c r="E43" s="139"/>
      <c r="F43" s="140"/>
      <c r="G43" s="141">
        <f t="shared" si="0"/>
        <v>0</v>
      </c>
      <c r="H43" s="142"/>
      <c r="I43" s="141">
        <f t="shared" si="1"/>
        <v>0</v>
      </c>
      <c r="J43" s="142"/>
      <c r="K43" s="141">
        <f t="shared" si="2"/>
        <v>0</v>
      </c>
      <c r="L43" s="142"/>
      <c r="M43" s="141">
        <f t="shared" si="3"/>
        <v>0</v>
      </c>
      <c r="N43" s="142"/>
      <c r="O43" s="143">
        <f t="shared" si="4"/>
        <v>0</v>
      </c>
      <c r="P43" s="144"/>
      <c r="Q43" s="145"/>
      <c r="R43" s="145"/>
      <c r="S43" s="146"/>
    </row>
    <row r="44" spans="1:19" s="38" customFormat="1" ht="13.2">
      <c r="A44" s="461" t="s">
        <v>110</v>
      </c>
      <c r="B44" s="462"/>
      <c r="C44" s="462"/>
      <c r="D44" s="463"/>
      <c r="E44" s="464"/>
      <c r="F44" s="147"/>
      <c r="G44" s="148">
        <f>SUM(G31:G43)</f>
        <v>0</v>
      </c>
      <c r="H44" s="147"/>
      <c r="I44" s="148">
        <f>SUM(I31:I43)</f>
        <v>0</v>
      </c>
      <c r="J44" s="147"/>
      <c r="K44" s="148">
        <f>SUM(K31:K43)</f>
        <v>0</v>
      </c>
      <c r="L44" s="147"/>
      <c r="M44" s="148">
        <f>SUM(M31:M43)</f>
        <v>0</v>
      </c>
      <c r="N44" s="147"/>
      <c r="O44" s="148">
        <f>SUM(O31:O43)</f>
        <v>0</v>
      </c>
      <c r="P44" s="26"/>
      <c r="Q44" s="26"/>
      <c r="R44" s="26"/>
      <c r="S44" s="26"/>
    </row>
    <row r="45" spans="1:19" s="38" customFormat="1" ht="13.2">
      <c r="A45" s="456" t="s">
        <v>111</v>
      </c>
      <c r="B45" s="457"/>
      <c r="C45" s="457"/>
      <c r="D45" s="457"/>
      <c r="E45" s="457"/>
      <c r="F45" s="149"/>
      <c r="G45" s="150">
        <f>G44*F45</f>
        <v>0</v>
      </c>
      <c r="H45" s="151"/>
      <c r="I45" s="150">
        <f>I44*H45</f>
        <v>0</v>
      </c>
      <c r="J45" s="151"/>
      <c r="K45" s="150">
        <f>K44*J45</f>
        <v>0</v>
      </c>
      <c r="L45" s="151"/>
      <c r="M45" s="150">
        <f>M44*L45</f>
        <v>0</v>
      </c>
      <c r="N45" s="151"/>
      <c r="O45" s="150">
        <f>O44*N45</f>
        <v>0</v>
      </c>
      <c r="P45" s="26"/>
      <c r="Q45" s="26"/>
      <c r="R45" s="26"/>
      <c r="S45" s="26"/>
    </row>
    <row r="46" spans="1:19" s="38" customFormat="1" ht="13.2">
      <c r="A46" s="465" t="s">
        <v>112</v>
      </c>
      <c r="B46" s="466"/>
      <c r="C46" s="466"/>
      <c r="D46" s="466"/>
      <c r="E46" s="467"/>
      <c r="F46" s="152"/>
      <c r="G46" s="153">
        <f>SUM(G44:G45)</f>
        <v>0</v>
      </c>
      <c r="H46" s="154"/>
      <c r="I46" s="153">
        <f>SUM(I44:I45)</f>
        <v>0</v>
      </c>
      <c r="J46" s="154"/>
      <c r="K46" s="153">
        <f>SUM(K44:K45)</f>
        <v>0</v>
      </c>
      <c r="L46" s="154"/>
      <c r="M46" s="153">
        <f>SUM(M44:M45)</f>
        <v>0</v>
      </c>
      <c r="N46" s="154"/>
      <c r="O46" s="153">
        <f>SUM(O44:O45)</f>
        <v>0</v>
      </c>
      <c r="P46" s="26"/>
      <c r="Q46" s="26"/>
      <c r="R46" s="26"/>
      <c r="S46" s="26"/>
    </row>
    <row r="47" spans="1:19" s="38" customFormat="1" ht="13.2">
      <c r="A47" s="456" t="s">
        <v>113</v>
      </c>
      <c r="B47" s="457"/>
      <c r="C47" s="457"/>
      <c r="D47" s="457"/>
      <c r="E47" s="457"/>
      <c r="F47" s="155"/>
      <c r="G47" s="150">
        <v>0</v>
      </c>
      <c r="H47" s="156"/>
      <c r="I47" s="150">
        <v>0</v>
      </c>
      <c r="J47" s="156"/>
      <c r="K47" s="150">
        <v>0</v>
      </c>
      <c r="L47" s="156"/>
      <c r="M47" s="150">
        <v>0</v>
      </c>
      <c r="N47" s="156"/>
      <c r="O47" s="150">
        <v>0</v>
      </c>
      <c r="P47" s="26"/>
      <c r="Q47" s="26"/>
      <c r="R47" s="26"/>
      <c r="S47" s="26"/>
    </row>
    <row r="48" spans="1:19" s="38" customFormat="1" ht="13.2">
      <c r="A48" s="468" t="s">
        <v>114</v>
      </c>
      <c r="B48" s="469"/>
      <c r="C48" s="469"/>
      <c r="D48" s="469"/>
      <c r="E48" s="469"/>
      <c r="F48" s="157"/>
      <c r="G48" s="158"/>
      <c r="H48" s="159"/>
      <c r="I48" s="158"/>
      <c r="J48" s="159"/>
      <c r="K48" s="158"/>
      <c r="L48" s="159"/>
      <c r="M48" s="158"/>
      <c r="N48" s="159"/>
      <c r="O48" s="158"/>
      <c r="P48" s="26"/>
      <c r="Q48" s="26"/>
      <c r="R48" s="26"/>
      <c r="S48" s="26"/>
    </row>
    <row r="49" spans="1:15" s="38" customFormat="1" ht="13.2">
      <c r="A49" s="468" t="s">
        <v>115</v>
      </c>
      <c r="B49" s="469"/>
      <c r="C49" s="469"/>
      <c r="D49" s="469"/>
      <c r="E49" s="469"/>
      <c r="F49" s="157"/>
      <c r="G49" s="158"/>
      <c r="H49" s="159"/>
      <c r="I49" s="158"/>
      <c r="J49" s="159"/>
      <c r="K49" s="158"/>
      <c r="L49" s="159"/>
      <c r="M49" s="158"/>
      <c r="N49" s="159"/>
      <c r="O49" s="158"/>
    </row>
    <row r="50" spans="1:15" s="38" customFormat="1" ht="25.5" customHeight="1">
      <c r="A50" s="470" t="s">
        <v>116</v>
      </c>
      <c r="B50" s="471"/>
      <c r="C50" s="471"/>
      <c r="D50" s="471"/>
      <c r="E50" s="471"/>
      <c r="F50" s="157"/>
      <c r="G50" s="158"/>
      <c r="H50" s="159"/>
      <c r="I50" s="158"/>
      <c r="J50" s="159"/>
      <c r="K50" s="158"/>
      <c r="L50" s="159"/>
      <c r="M50" s="158"/>
      <c r="N50" s="159"/>
      <c r="O50" s="158"/>
    </row>
    <row r="51" spans="1:15" s="38" customFormat="1" ht="26.25" customHeight="1">
      <c r="A51" s="470" t="s">
        <v>117</v>
      </c>
      <c r="B51" s="471"/>
      <c r="C51" s="471"/>
      <c r="D51" s="471"/>
      <c r="E51" s="471"/>
      <c r="F51" s="160"/>
      <c r="G51" s="161"/>
      <c r="H51" s="162"/>
      <c r="I51" s="161"/>
      <c r="J51" s="162"/>
      <c r="K51" s="161"/>
      <c r="L51" s="162"/>
      <c r="M51" s="161"/>
      <c r="N51" s="162"/>
      <c r="O51" s="161"/>
    </row>
    <row r="52" spans="1:15" s="38" customFormat="1" ht="13.2">
      <c r="A52" s="472" t="s">
        <v>118</v>
      </c>
      <c r="B52" s="473"/>
      <c r="C52" s="473"/>
      <c r="D52" s="473"/>
      <c r="E52" s="473"/>
      <c r="F52" s="163"/>
      <c r="G52" s="164">
        <f>G46+G47+G48</f>
        <v>0</v>
      </c>
      <c r="H52" s="165"/>
      <c r="I52" s="164">
        <f>I46+I47+I48</f>
        <v>0</v>
      </c>
      <c r="J52" s="165"/>
      <c r="K52" s="164">
        <f>K46+K47+K48</f>
        <v>0</v>
      </c>
      <c r="L52" s="165"/>
      <c r="M52" s="164">
        <f>M46+M47+M48</f>
        <v>0</v>
      </c>
      <c r="N52" s="165"/>
      <c r="O52" s="164">
        <f>O46+O47+O48</f>
        <v>0</v>
      </c>
    </row>
    <row r="53" spans="1:15" s="38" customFormat="1" ht="13.2">
      <c r="A53" s="166"/>
      <c r="B53" s="166"/>
      <c r="C53" s="166"/>
      <c r="D53" s="166"/>
      <c r="E53" s="166"/>
      <c r="F53" s="167"/>
      <c r="G53" s="167"/>
      <c r="H53" s="26"/>
      <c r="I53" s="26"/>
      <c r="J53" s="26"/>
      <c r="K53" s="26"/>
      <c r="L53" s="26"/>
      <c r="M53" s="26"/>
      <c r="N53" s="26"/>
      <c r="O53" s="26"/>
    </row>
    <row r="54" spans="1:15" s="38" customFormat="1" ht="13.2">
      <c r="A54" s="168"/>
      <c r="B54" s="115"/>
      <c r="C54" s="169"/>
      <c r="D54" s="169"/>
      <c r="E54" s="169"/>
      <c r="F54" s="169"/>
      <c r="G54" s="169"/>
      <c r="H54" s="169"/>
      <c r="I54" s="169"/>
      <c r="J54" s="169"/>
      <c r="K54" s="169"/>
      <c r="L54" s="169"/>
      <c r="M54" s="169"/>
      <c r="N54" s="169"/>
      <c r="O54" s="169"/>
    </row>
    <row r="55" spans="1:15" s="38" customFormat="1" ht="26.25" customHeight="1">
      <c r="A55" s="480" t="s">
        <v>119</v>
      </c>
      <c r="B55" s="481"/>
      <c r="C55" s="481"/>
      <c r="D55" s="481"/>
      <c r="E55" s="481"/>
      <c r="F55" s="482"/>
      <c r="G55" s="26"/>
      <c r="H55" s="26"/>
      <c r="I55" s="26"/>
      <c r="J55" s="26"/>
      <c r="K55" s="26"/>
      <c r="L55" s="26"/>
      <c r="M55" s="26"/>
      <c r="N55" s="26"/>
      <c r="O55" s="26"/>
    </row>
    <row r="56" spans="1:15" s="38" customFormat="1" ht="26.25" customHeight="1">
      <c r="A56" s="483" t="s">
        <v>13</v>
      </c>
      <c r="B56" s="484"/>
      <c r="C56" s="484"/>
      <c r="D56" s="484"/>
      <c r="E56" s="484"/>
      <c r="F56" s="170" t="s">
        <v>14</v>
      </c>
      <c r="G56" s="26"/>
      <c r="H56" s="26"/>
      <c r="I56" s="26"/>
      <c r="J56" s="26"/>
      <c r="K56" s="26"/>
      <c r="L56" s="26"/>
      <c r="M56" s="26"/>
      <c r="N56" s="26"/>
      <c r="O56" s="26"/>
    </row>
    <row r="57" spans="1:15" s="38" customFormat="1" ht="26.25" customHeight="1">
      <c r="A57" s="180"/>
      <c r="B57" s="181"/>
      <c r="C57" s="181"/>
      <c r="D57" s="181"/>
      <c r="E57" s="181" t="s">
        <v>15</v>
      </c>
      <c r="F57" s="170" t="s">
        <v>16</v>
      </c>
      <c r="G57" s="26"/>
      <c r="H57" s="26"/>
      <c r="I57" s="26"/>
      <c r="J57" s="26"/>
      <c r="K57" s="26"/>
      <c r="L57" s="26"/>
      <c r="M57" s="26"/>
      <c r="N57" s="26"/>
      <c r="O57" s="26"/>
    </row>
    <row r="58" spans="1:15" s="38" customFormat="1" ht="13.2">
      <c r="A58" s="485" t="s">
        <v>120</v>
      </c>
      <c r="B58" s="486"/>
      <c r="C58" s="486"/>
      <c r="D58" s="486"/>
      <c r="E58" s="486"/>
      <c r="F58" s="487"/>
      <c r="G58" s="26"/>
      <c r="H58" s="26"/>
      <c r="I58" s="26"/>
      <c r="J58" s="26"/>
      <c r="K58" s="26"/>
      <c r="L58" s="26"/>
      <c r="M58" s="26"/>
      <c r="N58" s="26"/>
      <c r="O58" s="26"/>
    </row>
    <row r="59" spans="1:15" s="38" customFormat="1" ht="15" customHeight="1">
      <c r="A59" s="474"/>
      <c r="B59" s="475"/>
      <c r="C59" s="475"/>
      <c r="D59" s="475"/>
      <c r="E59" s="475"/>
      <c r="F59" s="476"/>
      <c r="G59" s="26"/>
      <c r="H59" s="26"/>
      <c r="I59" s="26"/>
      <c r="J59" s="26"/>
      <c r="K59" s="26"/>
      <c r="L59" s="26"/>
      <c r="M59" s="26"/>
      <c r="N59" s="26"/>
      <c r="O59" s="26"/>
    </row>
    <row r="60" spans="1:15" s="38" customFormat="1" ht="13.2">
      <c r="A60" s="171" t="s">
        <v>121</v>
      </c>
      <c r="B60" s="172"/>
      <c r="C60" s="172"/>
      <c r="D60" s="172"/>
      <c r="E60" s="172"/>
      <c r="F60" s="173"/>
      <c r="G60" s="26"/>
      <c r="H60" s="26"/>
      <c r="I60" s="26"/>
      <c r="J60" s="26"/>
      <c r="K60" s="26"/>
      <c r="L60" s="26"/>
      <c r="M60" s="26"/>
      <c r="N60" s="26"/>
      <c r="O60" s="26"/>
    </row>
    <row r="61" spans="1:15" s="38" customFormat="1" ht="30" customHeight="1">
      <c r="A61" s="477"/>
      <c r="B61" s="478"/>
      <c r="C61" s="478"/>
      <c r="D61" s="478"/>
      <c r="E61" s="478"/>
      <c r="F61" s="479"/>
      <c r="G61" s="26"/>
      <c r="H61" s="26"/>
      <c r="I61" s="26"/>
      <c r="J61" s="26"/>
      <c r="K61" s="26"/>
      <c r="L61" s="26"/>
      <c r="M61" s="26"/>
      <c r="N61" s="26"/>
      <c r="O61" s="26"/>
    </row>
    <row r="62" spans="1:15" customFormat="1" ht="16.2">
      <c r="A62" s="68" t="s">
        <v>122</v>
      </c>
      <c r="F62" s="27"/>
    </row>
    <row r="63" spans="1:15" customFormat="1" ht="14.4">
      <c r="A63" s="494" t="s">
        <v>123</v>
      </c>
      <c r="B63" s="495"/>
      <c r="C63" s="495"/>
      <c r="D63" s="495"/>
      <c r="F63" s="27"/>
    </row>
    <row r="64" spans="1:15" customFormat="1" ht="33" customHeight="1">
      <c r="A64" s="491"/>
      <c r="B64" s="492"/>
      <c r="C64" s="492"/>
      <c r="D64" s="492"/>
      <c r="E64" s="492"/>
      <c r="F64" s="493"/>
    </row>
    <row r="65" spans="1:6" customFormat="1" ht="14.4">
      <c r="A65" s="494" t="s">
        <v>124</v>
      </c>
      <c r="B65" s="495"/>
      <c r="C65" s="495"/>
      <c r="D65" s="495"/>
      <c r="F65" s="27"/>
    </row>
    <row r="66" spans="1:6" customFormat="1" ht="23.4" customHeight="1">
      <c r="A66" s="491"/>
      <c r="B66" s="492"/>
      <c r="C66" s="492"/>
      <c r="D66" s="492"/>
      <c r="E66" s="492"/>
      <c r="F66" s="493"/>
    </row>
    <row r="67" spans="1:6" customFormat="1" ht="15" customHeight="1">
      <c r="A67" s="494" t="s">
        <v>125</v>
      </c>
      <c r="B67" s="495"/>
      <c r="C67" s="495"/>
      <c r="D67" s="495"/>
      <c r="F67" s="27"/>
    </row>
    <row r="68" spans="1:6" customFormat="1" ht="31.35" customHeight="1">
      <c r="A68" s="496"/>
      <c r="B68" s="497"/>
      <c r="C68" s="497"/>
      <c r="D68" s="497"/>
      <c r="E68" s="497"/>
      <c r="F68" s="498"/>
    </row>
    <row r="69" spans="1:6" customFormat="1" ht="14.4">
      <c r="A69" s="494" t="s">
        <v>126</v>
      </c>
      <c r="B69" s="495"/>
      <c r="C69" s="495"/>
      <c r="D69" s="495"/>
      <c r="F69" s="27"/>
    </row>
    <row r="70" spans="1:6" customFormat="1" ht="27.6" customHeight="1">
      <c r="A70" s="488"/>
      <c r="B70" s="489"/>
      <c r="C70" s="489"/>
      <c r="D70" s="489"/>
      <c r="E70" s="489"/>
      <c r="F70" s="490"/>
    </row>
  </sheetData>
  <sheetProtection formatCells="0" formatColumns="0" formatRows="0" insertColumns="0" insertRows="0" deleteColumns="0" deleteRows="0"/>
  <protectedRanges>
    <protectedRange sqref="C10:F13 A16:A21 E16:F21 F26:O29 A31:S43 F43:O51 F56:F57 A59 A61 A64 A66 A68 A70" name="Range1"/>
  </protectedRanges>
  <mergeCells count="99">
    <mergeCell ref="A70:F70"/>
    <mergeCell ref="A66:F66"/>
    <mergeCell ref="A64:F64"/>
    <mergeCell ref="A69:D69"/>
    <mergeCell ref="A63:D63"/>
    <mergeCell ref="A65:D65"/>
    <mergeCell ref="A67:D67"/>
    <mergeCell ref="A68:F68"/>
    <mergeCell ref="A59:F59"/>
    <mergeCell ref="A61:F61"/>
    <mergeCell ref="A55:F55"/>
    <mergeCell ref="A56:E56"/>
    <mergeCell ref="A58:F58"/>
    <mergeCell ref="A48:E48"/>
    <mergeCell ref="A49:E49"/>
    <mergeCell ref="A50:E50"/>
    <mergeCell ref="A51:E51"/>
    <mergeCell ref="A52:E52"/>
    <mergeCell ref="A47:E47"/>
    <mergeCell ref="A36:C36"/>
    <mergeCell ref="A37:C37"/>
    <mergeCell ref="A38:C38"/>
    <mergeCell ref="A39:C39"/>
    <mergeCell ref="A40:C40"/>
    <mergeCell ref="A41:C41"/>
    <mergeCell ref="A42:C42"/>
    <mergeCell ref="A43:C43"/>
    <mergeCell ref="A44:E44"/>
    <mergeCell ref="A45:E45"/>
    <mergeCell ref="A46:E46"/>
    <mergeCell ref="A35:C35"/>
    <mergeCell ref="A29:E29"/>
    <mergeCell ref="F29:G29"/>
    <mergeCell ref="H29:I29"/>
    <mergeCell ref="J29:K29"/>
    <mergeCell ref="A30:C30"/>
    <mergeCell ref="A31:C31"/>
    <mergeCell ref="A32:C32"/>
    <mergeCell ref="A33:C33"/>
    <mergeCell ref="A34:C34"/>
    <mergeCell ref="L29:M29"/>
    <mergeCell ref="N29:O29"/>
    <mergeCell ref="A28:E28"/>
    <mergeCell ref="F28:G28"/>
    <mergeCell ref="H28:I28"/>
    <mergeCell ref="J28:K28"/>
    <mergeCell ref="L28:M28"/>
    <mergeCell ref="N28:O28"/>
    <mergeCell ref="A27:E27"/>
    <mergeCell ref="F27:G27"/>
    <mergeCell ref="H27:I27"/>
    <mergeCell ref="J27:K27"/>
    <mergeCell ref="L27:M27"/>
    <mergeCell ref="N27:O27"/>
    <mergeCell ref="P25:P30"/>
    <mergeCell ref="Q25:Q30"/>
    <mergeCell ref="R25:R30"/>
    <mergeCell ref="S25:S30"/>
    <mergeCell ref="N26:O26"/>
    <mergeCell ref="A26:E26"/>
    <mergeCell ref="F26:G26"/>
    <mergeCell ref="H26:I26"/>
    <mergeCell ref="J26:K26"/>
    <mergeCell ref="L26:M26"/>
    <mergeCell ref="B20:D20"/>
    <mergeCell ref="E20:F20"/>
    <mergeCell ref="B21:D21"/>
    <mergeCell ref="E21:F21"/>
    <mergeCell ref="A24:S24"/>
    <mergeCell ref="F25:G25"/>
    <mergeCell ref="H25:I25"/>
    <mergeCell ref="J25:K25"/>
    <mergeCell ref="L25:M25"/>
    <mergeCell ref="N25:O25"/>
    <mergeCell ref="B19:D19"/>
    <mergeCell ref="E19:F19"/>
    <mergeCell ref="A11:B11"/>
    <mergeCell ref="C11:F11"/>
    <mergeCell ref="A12:B12"/>
    <mergeCell ref="C12:F12"/>
    <mergeCell ref="A13:B13"/>
    <mergeCell ref="C13:F13"/>
    <mergeCell ref="B16:D16"/>
    <mergeCell ref="E16:F16"/>
    <mergeCell ref="B17:D17"/>
    <mergeCell ref="E17:F17"/>
    <mergeCell ref="B18:D18"/>
    <mergeCell ref="A8:B8"/>
    <mergeCell ref="C8:F8"/>
    <mergeCell ref="A9:B9"/>
    <mergeCell ref="E9:F9"/>
    <mergeCell ref="A10:B10"/>
    <mergeCell ref="C10:F10"/>
    <mergeCell ref="A5:B5"/>
    <mergeCell ref="C5:F5"/>
    <mergeCell ref="A6:B6"/>
    <mergeCell ref="C6:F6"/>
    <mergeCell ref="A7:B7"/>
    <mergeCell ref="D7:F7"/>
  </mergeCells>
  <dataValidations count="5">
    <dataValidation type="list" allowBlank="1" showInputMessage="1" showErrorMessage="1" sqref="A17:A21" xr:uid="{96A0D251-8654-4966-BE00-6D2F28486941}">
      <formula1>"Select Value, Yes, No"</formula1>
    </dataValidation>
    <dataValidation type="list" allowBlank="1" showInputMessage="1" showErrorMessage="1" sqref="A16" xr:uid="{E2450624-0B0C-451D-A1BD-E1E4EEAC2DAA}">
      <formula1>"Select Value, Unrestricted Competition, Restrcited Competition, Informal Competition"</formula1>
    </dataValidation>
    <dataValidation type="list" showInputMessage="1" showErrorMessage="1" sqref="C7" xr:uid="{92F183E8-52CF-4416-B6AB-BF84B2FF9951}">
      <formula1>"Select Value, Yes, No"</formula1>
    </dataValidation>
    <dataValidation type="list" showInputMessage="1" showErrorMessage="1" sqref="F56" xr:uid="{3E937D79-9DBE-48F9-BC53-E7F2990FC9A8}">
      <formula1>"Select value, Yes, No, N/A"</formula1>
    </dataValidation>
    <dataValidation allowBlank="1" showInputMessage="1" showErrorMessage="1" sqref="F57" xr:uid="{BD32D897-3AB0-4EB2-B243-063400C1C93F}"/>
  </dataValidations>
  <hyperlinks>
    <hyperlink ref="D7:F7" location="'1b. Single Source'!A1" display="If NO, complete tab 1a. Non-Budgeted Costs" xr:uid="{F2A2DACB-4DC1-4E1C-AA55-9DFD68E891A2}"/>
    <hyperlink ref="A62" location="_ftn2" display="_ftn2" xr:uid="{3467D726-983D-45FE-A706-1401E6A0014B}"/>
  </hyperlinks>
  <printOptions horizontalCentered="1"/>
  <pageMargins left="0.2" right="0.2" top="0" bottom="0" header="0.3" footer="0.3"/>
  <pageSetup scale="37" fitToHeight="3" orientation="landscape"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FCA9B-BB38-4C7A-8736-C9A48455D659}">
  <sheetPr codeName="Sheet4">
    <pageSetUpPr fitToPage="1"/>
  </sheetPr>
  <dimension ref="A1:S74"/>
  <sheetViews>
    <sheetView topLeftCell="A34" zoomScaleNormal="100" workbookViewId="0">
      <selection activeCell="A49" sqref="A48:XFD49"/>
    </sheetView>
  </sheetViews>
  <sheetFormatPr defaultColWidth="8.88671875" defaultRowHeight="14.4"/>
  <cols>
    <col min="1" max="1" width="28.88671875" customWidth="1"/>
    <col min="2" max="2" width="27.88671875" customWidth="1"/>
    <col min="3" max="3" width="30.109375" customWidth="1"/>
    <col min="4" max="4" width="27.88671875" customWidth="1"/>
    <col min="5" max="5" width="6.88671875" customWidth="1"/>
  </cols>
  <sheetData>
    <row r="1" spans="1:12" ht="51" customHeight="1">
      <c r="D1" s="79"/>
    </row>
    <row r="2" spans="1:12" ht="25.2">
      <c r="A2" s="1" t="s">
        <v>127</v>
      </c>
    </row>
    <row r="3" spans="1:12" ht="16.2">
      <c r="A3" s="94" t="s">
        <v>128</v>
      </c>
    </row>
    <row r="4" spans="1:12" ht="15" thickBot="1">
      <c r="A4" s="4"/>
    </row>
    <row r="5" spans="1:12" ht="21" customHeight="1">
      <c r="A5" s="372" t="s">
        <v>77</v>
      </c>
      <c r="B5" s="373"/>
      <c r="C5" s="374" t="e">
        <f>#REF!</f>
        <v>#REF!</v>
      </c>
      <c r="D5" s="374"/>
      <c r="E5" s="374"/>
      <c r="F5" s="375"/>
      <c r="G5" s="51"/>
      <c r="H5" s="51"/>
      <c r="I5" s="51"/>
      <c r="J5" s="51"/>
      <c r="K5" s="51"/>
      <c r="L5" s="51"/>
    </row>
    <row r="6" spans="1:12" ht="15">
      <c r="A6" s="376" t="s">
        <v>2</v>
      </c>
      <c r="B6" s="377"/>
      <c r="C6" s="378" t="e">
        <f>#REF!</f>
        <v>#REF!</v>
      </c>
      <c r="D6" s="378"/>
      <c r="E6" s="378"/>
      <c r="F6" s="379"/>
      <c r="G6" s="51"/>
      <c r="H6" s="51"/>
      <c r="I6" s="51"/>
      <c r="J6" s="51"/>
      <c r="K6" s="51"/>
      <c r="L6" s="51"/>
    </row>
    <row r="7" spans="1:12" ht="15">
      <c r="A7" s="380" t="s">
        <v>25</v>
      </c>
      <c r="B7" s="381"/>
      <c r="C7" s="37" t="e">
        <f>#REF!</f>
        <v>#REF!</v>
      </c>
      <c r="D7" s="382" t="s">
        <v>26</v>
      </c>
      <c r="E7" s="382"/>
      <c r="F7" s="383"/>
      <c r="G7" s="51"/>
      <c r="H7" s="51"/>
      <c r="I7" s="51"/>
      <c r="J7" s="51"/>
      <c r="K7" s="51"/>
      <c r="L7" s="51"/>
    </row>
    <row r="8" spans="1:12" ht="15">
      <c r="A8" s="384" t="s">
        <v>3</v>
      </c>
      <c r="B8" s="385"/>
      <c r="C8" s="378" t="e">
        <f>#REF!</f>
        <v>#REF!</v>
      </c>
      <c r="D8" s="378"/>
      <c r="E8" s="378"/>
      <c r="F8" s="379"/>
      <c r="G8" s="51"/>
      <c r="H8" s="51"/>
      <c r="I8" s="51"/>
      <c r="J8" s="51"/>
      <c r="K8" s="51"/>
      <c r="L8" s="51"/>
    </row>
    <row r="9" spans="1:12" ht="30">
      <c r="A9" s="384" t="s">
        <v>78</v>
      </c>
      <c r="B9" s="385"/>
      <c r="C9" s="110" t="e">
        <f>#REF!</f>
        <v>#REF!</v>
      </c>
      <c r="D9" s="111" t="s">
        <v>79</v>
      </c>
      <c r="E9" s="386" t="e">
        <f>#REF!</f>
        <v>#REF!</v>
      </c>
      <c r="F9" s="387"/>
      <c r="G9" s="51"/>
      <c r="H9" s="51"/>
      <c r="I9" s="51"/>
      <c r="J9" s="51"/>
      <c r="K9" s="51"/>
      <c r="L9" s="51"/>
    </row>
    <row r="10" spans="1:12" ht="15">
      <c r="A10" s="376" t="s">
        <v>5</v>
      </c>
      <c r="B10" s="377"/>
      <c r="C10" s="388"/>
      <c r="D10" s="388"/>
      <c r="E10" s="388"/>
      <c r="F10" s="389"/>
      <c r="G10" s="51"/>
      <c r="H10" s="51"/>
      <c r="I10" s="51"/>
      <c r="J10" s="51"/>
      <c r="K10" s="51"/>
      <c r="L10" s="51"/>
    </row>
    <row r="11" spans="1:12" ht="15">
      <c r="A11" s="376" t="s">
        <v>6</v>
      </c>
      <c r="B11" s="377"/>
      <c r="C11" s="388"/>
      <c r="D11" s="388"/>
      <c r="E11" s="388"/>
      <c r="F11" s="389"/>
      <c r="G11" s="51"/>
      <c r="H11" s="51"/>
      <c r="I11" s="51"/>
      <c r="J11" s="51"/>
      <c r="K11" s="51"/>
      <c r="L11" s="51"/>
    </row>
    <row r="12" spans="1:12" ht="15">
      <c r="A12" s="376" t="s">
        <v>80</v>
      </c>
      <c r="B12" s="377"/>
      <c r="C12" s="393"/>
      <c r="D12" s="394"/>
      <c r="E12" s="394"/>
      <c r="F12" s="395"/>
      <c r="G12" s="51"/>
      <c r="H12" s="51"/>
      <c r="I12" s="51"/>
      <c r="J12" s="51"/>
      <c r="K12" s="51"/>
      <c r="L12" s="51"/>
    </row>
    <row r="13" spans="1:12" ht="15">
      <c r="A13" s="396" t="s">
        <v>81</v>
      </c>
      <c r="B13" s="397"/>
      <c r="C13" s="398"/>
      <c r="D13" s="399"/>
      <c r="E13" s="399"/>
      <c r="F13" s="400"/>
    </row>
    <row r="14" spans="1:12" s="24" customFormat="1" ht="15.75" customHeight="1">
      <c r="A14" s="527"/>
      <c r="B14" s="527"/>
      <c r="C14" s="21"/>
    </row>
    <row r="15" spans="1:12" s="17" customFormat="1" ht="16.2">
      <c r="A15" s="112" t="s">
        <v>82</v>
      </c>
      <c r="B15" s="42"/>
      <c r="C15" s="43"/>
      <c r="D15" s="44"/>
      <c r="E15" s="113" t="s">
        <v>83</v>
      </c>
      <c r="F15" s="45"/>
      <c r="G15" s="39"/>
      <c r="H15" s="39"/>
      <c r="I15" s="39"/>
      <c r="J15" s="39"/>
      <c r="K15" s="39"/>
    </row>
    <row r="16" spans="1:12" s="17" customFormat="1" ht="28.5" customHeight="1">
      <c r="A16" s="49" t="s">
        <v>84</v>
      </c>
      <c r="B16" s="401" t="s">
        <v>85</v>
      </c>
      <c r="C16" s="401"/>
      <c r="D16" s="401"/>
      <c r="E16" s="402"/>
      <c r="F16" s="403"/>
      <c r="G16" s="40"/>
      <c r="H16" s="39"/>
      <c r="I16" s="39"/>
      <c r="J16" s="39"/>
      <c r="K16" s="39"/>
    </row>
    <row r="17" spans="1:19" s="17" customFormat="1" ht="28.5" customHeight="1">
      <c r="A17" s="50" t="s">
        <v>84</v>
      </c>
      <c r="B17" s="528" t="s">
        <v>86</v>
      </c>
      <c r="C17" s="528"/>
      <c r="D17" s="528"/>
      <c r="E17" s="405"/>
      <c r="F17" s="406"/>
      <c r="G17" s="40"/>
      <c r="H17" s="39"/>
      <c r="I17" s="39"/>
      <c r="J17" s="39"/>
      <c r="K17" s="39"/>
    </row>
    <row r="18" spans="1:19" s="17" customFormat="1" ht="27.75" customHeight="1">
      <c r="A18" s="50" t="s">
        <v>84</v>
      </c>
      <c r="B18" s="401" t="s">
        <v>87</v>
      </c>
      <c r="C18" s="401"/>
      <c r="D18" s="401"/>
      <c r="E18" s="182"/>
      <c r="F18" s="46"/>
      <c r="G18" s="40"/>
      <c r="H18" s="39"/>
      <c r="I18" s="39"/>
      <c r="J18" s="39"/>
      <c r="K18" s="39"/>
      <c r="L18" s="39"/>
      <c r="M18" s="39"/>
      <c r="N18" s="39"/>
      <c r="O18" s="39"/>
      <c r="P18" s="39"/>
      <c r="Q18" s="39"/>
      <c r="R18" s="39"/>
      <c r="S18" s="39"/>
    </row>
    <row r="19" spans="1:19" s="17" customFormat="1" ht="23.25" customHeight="1">
      <c r="A19" s="50" t="s">
        <v>84</v>
      </c>
      <c r="B19" s="401" t="s">
        <v>88</v>
      </c>
      <c r="C19" s="401"/>
      <c r="D19" s="401"/>
      <c r="E19" s="391"/>
      <c r="F19" s="392"/>
      <c r="G19" s="40"/>
      <c r="H19" s="39"/>
      <c r="I19" s="39"/>
      <c r="J19" s="39"/>
      <c r="K19" s="39"/>
      <c r="L19" s="39"/>
      <c r="M19" s="39"/>
      <c r="N19" s="39"/>
      <c r="O19" s="39"/>
      <c r="P19" s="39"/>
      <c r="Q19" s="39"/>
      <c r="R19" s="39"/>
      <c r="S19" s="39"/>
    </row>
    <row r="20" spans="1:19" s="17" customFormat="1" ht="30" customHeight="1">
      <c r="A20" s="48" t="s">
        <v>84</v>
      </c>
      <c r="B20" s="410" t="s">
        <v>89</v>
      </c>
      <c r="C20" s="410"/>
      <c r="D20" s="410"/>
      <c r="E20" s="411"/>
      <c r="F20" s="412"/>
      <c r="G20" s="40"/>
      <c r="H20" s="39"/>
      <c r="I20" s="39"/>
      <c r="J20" s="39"/>
      <c r="K20" s="39"/>
      <c r="L20" s="39"/>
      <c r="M20" s="39"/>
      <c r="N20" s="39"/>
      <c r="O20" s="39"/>
      <c r="P20" s="39"/>
      <c r="Q20" s="39"/>
      <c r="R20" s="39"/>
      <c r="S20" s="39"/>
    </row>
    <row r="21" spans="1:19" s="17" customFormat="1" ht="36.75" customHeight="1">
      <c r="A21" s="47" t="s">
        <v>84</v>
      </c>
      <c r="B21" s="413" t="s">
        <v>90</v>
      </c>
      <c r="C21" s="413"/>
      <c r="D21" s="413"/>
      <c r="E21" s="414"/>
      <c r="F21" s="415"/>
      <c r="G21" s="40"/>
      <c r="H21" s="40"/>
      <c r="I21" s="39"/>
      <c r="J21" s="39"/>
      <c r="K21" s="39"/>
      <c r="L21" s="39"/>
      <c r="M21" s="39"/>
      <c r="N21" s="39"/>
      <c r="O21" s="39"/>
      <c r="P21" s="39"/>
      <c r="Q21" s="39"/>
      <c r="R21" s="39"/>
      <c r="S21" s="39"/>
    </row>
    <row r="22" spans="1:19">
      <c r="A22" s="4"/>
    </row>
    <row r="23" spans="1:19" ht="29.4" customHeight="1">
      <c r="A23" s="52" t="s">
        <v>129</v>
      </c>
      <c r="B23" s="524" t="s">
        <v>130</v>
      </c>
      <c r="C23" s="525"/>
      <c r="D23" s="526"/>
    </row>
    <row r="24" spans="1:19" ht="82.8">
      <c r="A24" s="53" t="s">
        <v>131</v>
      </c>
      <c r="B24" s="11" t="s">
        <v>132</v>
      </c>
      <c r="C24" s="11" t="s">
        <v>133</v>
      </c>
      <c r="D24" s="54" t="s">
        <v>134</v>
      </c>
    </row>
    <row r="25" spans="1:19">
      <c r="A25" s="55"/>
      <c r="B25" s="7" t="s">
        <v>135</v>
      </c>
      <c r="C25" s="7" t="s">
        <v>136</v>
      </c>
      <c r="D25" s="56" t="s">
        <v>137</v>
      </c>
    </row>
    <row r="26" spans="1:19" ht="41.4" customHeight="1">
      <c r="A26" s="506" t="s">
        <v>138</v>
      </c>
      <c r="B26" s="6" t="s">
        <v>139</v>
      </c>
      <c r="C26" s="6" t="s">
        <v>140</v>
      </c>
      <c r="D26" s="57" t="s">
        <v>141</v>
      </c>
    </row>
    <row r="27" spans="1:19" ht="14.4" customHeight="1">
      <c r="A27" s="506"/>
      <c r="B27" s="8"/>
      <c r="C27" s="8"/>
      <c r="D27" s="58"/>
    </row>
    <row r="28" spans="1:19" ht="14.4" customHeight="1">
      <c r="A28" s="506"/>
      <c r="B28" s="6" t="s">
        <v>142</v>
      </c>
      <c r="C28" s="6" t="s">
        <v>143</v>
      </c>
      <c r="D28" s="57" t="s">
        <v>144</v>
      </c>
    </row>
    <row r="29" spans="1:19" ht="15">
      <c r="A29" s="506"/>
      <c r="B29" s="8"/>
      <c r="C29" s="8"/>
      <c r="D29" s="58"/>
    </row>
    <row r="30" spans="1:19" ht="30">
      <c r="A30" s="506"/>
      <c r="B30" s="6" t="s">
        <v>145</v>
      </c>
      <c r="C30" s="6" t="s">
        <v>145</v>
      </c>
      <c r="D30" s="57" t="s">
        <v>145</v>
      </c>
    </row>
    <row r="31" spans="1:19" ht="65.25" customHeight="1">
      <c r="A31" s="506"/>
      <c r="B31" s="8"/>
      <c r="C31" s="8"/>
      <c r="D31" s="58"/>
    </row>
    <row r="32" spans="1:19" ht="16.2">
      <c r="A32" s="59" t="s">
        <v>146</v>
      </c>
      <c r="B32" s="9"/>
      <c r="C32" s="9"/>
      <c r="D32" s="60"/>
    </row>
    <row r="33" spans="1:4">
      <c r="A33" s="59" t="s">
        <v>147</v>
      </c>
      <c r="B33" s="10" t="s">
        <v>148</v>
      </c>
      <c r="C33" s="10" t="s">
        <v>148</v>
      </c>
      <c r="D33" s="61" t="s">
        <v>148</v>
      </c>
    </row>
    <row r="34" spans="1:4">
      <c r="A34" s="59" t="s">
        <v>149</v>
      </c>
      <c r="B34" s="10" t="s">
        <v>148</v>
      </c>
      <c r="C34" s="10" t="s">
        <v>148</v>
      </c>
      <c r="D34" s="61" t="s">
        <v>148</v>
      </c>
    </row>
    <row r="35" spans="1:4">
      <c r="A35" s="59" t="s">
        <v>115</v>
      </c>
      <c r="B35" s="10"/>
      <c r="C35" s="10"/>
      <c r="D35" s="61"/>
    </row>
    <row r="36" spans="1:4" ht="79.5" customHeight="1">
      <c r="A36" s="62" t="s">
        <v>150</v>
      </c>
      <c r="B36" s="95"/>
      <c r="C36" s="95"/>
      <c r="D36" s="96"/>
    </row>
    <row r="37" spans="1:4" ht="105.6" customHeight="1">
      <c r="A37" s="507" t="s">
        <v>151</v>
      </c>
      <c r="B37" s="509"/>
      <c r="C37" s="509"/>
      <c r="D37" s="511"/>
    </row>
    <row r="38" spans="1:4" ht="9.75" customHeight="1">
      <c r="A38" s="508"/>
      <c r="B38" s="510"/>
      <c r="C38" s="510"/>
      <c r="D38" s="512"/>
    </row>
    <row r="39" spans="1:4">
      <c r="A39" s="63"/>
      <c r="D39" s="27"/>
    </row>
    <row r="40" spans="1:4" ht="16.2">
      <c r="A40" s="64" t="s">
        <v>152</v>
      </c>
      <c r="D40" s="27"/>
    </row>
    <row r="41" spans="1:4">
      <c r="A41" s="518"/>
      <c r="B41" s="519"/>
      <c r="C41" s="519"/>
      <c r="D41" s="520"/>
    </row>
    <row r="42" spans="1:4">
      <c r="A42" s="491"/>
      <c r="B42" s="492"/>
      <c r="C42" s="492"/>
      <c r="D42" s="493"/>
    </row>
    <row r="43" spans="1:4">
      <c r="A43" s="491"/>
      <c r="B43" s="492"/>
      <c r="C43" s="492"/>
      <c r="D43" s="493"/>
    </row>
    <row r="44" spans="1:4">
      <c r="A44" s="491"/>
      <c r="B44" s="492"/>
      <c r="C44" s="492"/>
      <c r="D44" s="493"/>
    </row>
    <row r="45" spans="1:4">
      <c r="A45" s="494" t="s">
        <v>121</v>
      </c>
      <c r="B45" s="495"/>
      <c r="C45" s="495"/>
      <c r="D45" s="499"/>
    </row>
    <row r="46" spans="1:4">
      <c r="A46" s="491"/>
      <c r="B46" s="492"/>
      <c r="C46" s="492"/>
      <c r="D46" s="493"/>
    </row>
    <row r="47" spans="1:4" ht="15" thickBot="1">
      <c r="A47" s="500"/>
      <c r="B47" s="501"/>
      <c r="C47" s="501"/>
      <c r="D47" s="502"/>
    </row>
    <row r="48" spans="1:4">
      <c r="A48" s="65"/>
      <c r="B48" s="66"/>
      <c r="C48" s="66"/>
      <c r="D48" s="67"/>
    </row>
    <row r="49" spans="1:10" ht="16.2">
      <c r="A49" s="68" t="s">
        <v>122</v>
      </c>
      <c r="D49" s="27"/>
    </row>
    <row r="50" spans="1:10">
      <c r="A50" s="521" t="s">
        <v>123</v>
      </c>
      <c r="B50" s="522"/>
      <c r="C50" s="522"/>
      <c r="D50" s="523"/>
    </row>
    <row r="51" spans="1:10" ht="33" customHeight="1">
      <c r="A51" s="491"/>
      <c r="B51" s="492"/>
      <c r="C51" s="492"/>
      <c r="D51" s="493"/>
    </row>
    <row r="52" spans="1:10">
      <c r="A52" s="494" t="s">
        <v>124</v>
      </c>
      <c r="B52" s="495"/>
      <c r="C52" s="495"/>
      <c r="D52" s="499"/>
    </row>
    <row r="53" spans="1:10" ht="23.4" customHeight="1">
      <c r="A53" s="491"/>
      <c r="B53" s="492"/>
      <c r="C53" s="492"/>
      <c r="D53" s="493"/>
    </row>
    <row r="54" spans="1:10" ht="14.4" customHeight="1">
      <c r="A54" s="494" t="s">
        <v>125</v>
      </c>
      <c r="B54" s="495"/>
      <c r="C54" s="495"/>
      <c r="D54" s="499"/>
    </row>
    <row r="55" spans="1:10" ht="31.35" customHeight="1">
      <c r="A55" s="491"/>
      <c r="B55" s="492"/>
      <c r="C55" s="492"/>
      <c r="D55" s="493"/>
    </row>
    <row r="56" spans="1:10">
      <c r="A56" s="494" t="s">
        <v>126</v>
      </c>
      <c r="B56" s="495"/>
      <c r="C56" s="495"/>
      <c r="D56" s="499"/>
    </row>
    <row r="57" spans="1:10" ht="27.6" customHeight="1">
      <c r="A57" s="491"/>
      <c r="B57" s="492"/>
      <c r="C57" s="492"/>
      <c r="D57" s="493"/>
    </row>
    <row r="58" spans="1:10">
      <c r="A58" s="65"/>
      <c r="B58" s="66"/>
      <c r="C58" s="66"/>
      <c r="D58" s="67"/>
    </row>
    <row r="59" spans="1:10" ht="35.1" customHeight="1">
      <c r="A59" s="513" t="s">
        <v>12</v>
      </c>
      <c r="B59" s="514"/>
      <c r="C59" s="514"/>
      <c r="D59" s="515"/>
    </row>
    <row r="60" spans="1:10" ht="21.75" customHeight="1">
      <c r="A60" s="81"/>
      <c r="B60" s="83"/>
      <c r="C60" s="181" t="s">
        <v>153</v>
      </c>
      <c r="D60" s="170" t="s">
        <v>14</v>
      </c>
      <c r="J60" s="22"/>
    </row>
    <row r="61" spans="1:10" ht="21.75" customHeight="1" thickBot="1">
      <c r="A61" s="81"/>
      <c r="B61" s="83"/>
      <c r="C61" s="181" t="s">
        <v>154</v>
      </c>
      <c r="D61" s="170" t="s">
        <v>16</v>
      </c>
      <c r="J61" s="22"/>
    </row>
    <row r="62" spans="1:10" ht="27.6" customHeight="1">
      <c r="A62" s="84" t="s">
        <v>17</v>
      </c>
      <c r="B62" s="85" t="s">
        <v>155</v>
      </c>
      <c r="C62" s="516" t="s">
        <v>156</v>
      </c>
      <c r="D62" s="517"/>
    </row>
    <row r="63" spans="1:10">
      <c r="A63" s="86" t="s">
        <v>20</v>
      </c>
      <c r="B63" s="87" t="s">
        <v>20</v>
      </c>
      <c r="C63" s="18" t="s">
        <v>20</v>
      </c>
      <c r="D63" s="71"/>
    </row>
    <row r="64" spans="1:10">
      <c r="A64" s="92">
        <f>C10</f>
        <v>0</v>
      </c>
      <c r="B64" s="89"/>
      <c r="C64" s="72"/>
      <c r="D64" s="73"/>
    </row>
    <row r="65" spans="1:4">
      <c r="A65" s="86" t="s">
        <v>21</v>
      </c>
      <c r="B65" s="87" t="s">
        <v>21</v>
      </c>
      <c r="C65" s="18" t="s">
        <v>21</v>
      </c>
      <c r="D65" s="71"/>
    </row>
    <row r="66" spans="1:4">
      <c r="A66" s="88"/>
      <c r="B66" s="89"/>
      <c r="C66" s="72"/>
      <c r="D66" s="73"/>
    </row>
    <row r="67" spans="1:4">
      <c r="A67" s="86" t="s">
        <v>22</v>
      </c>
      <c r="B67" s="87" t="s">
        <v>22</v>
      </c>
      <c r="C67" s="18" t="s">
        <v>22</v>
      </c>
      <c r="D67" s="71"/>
    </row>
    <row r="68" spans="1:4">
      <c r="A68" s="92"/>
      <c r="B68" s="89"/>
      <c r="C68" s="72"/>
      <c r="D68" s="73"/>
    </row>
    <row r="69" spans="1:4">
      <c r="A69" s="86" t="s">
        <v>23</v>
      </c>
      <c r="B69" s="87" t="s">
        <v>23</v>
      </c>
      <c r="C69" s="18" t="s">
        <v>23</v>
      </c>
      <c r="D69" s="71"/>
    </row>
    <row r="70" spans="1:4" ht="15" customHeight="1">
      <c r="A70" s="88"/>
      <c r="B70" s="69"/>
      <c r="C70" s="72"/>
      <c r="D70" s="73"/>
    </row>
    <row r="71" spans="1:4" ht="15" customHeight="1">
      <c r="A71" s="88"/>
      <c r="B71" s="69"/>
      <c r="C71" s="72"/>
      <c r="D71" s="73"/>
    </row>
    <row r="72" spans="1:4" ht="15" customHeight="1" thickBot="1">
      <c r="A72" s="90"/>
      <c r="B72" s="70"/>
      <c r="C72" s="74"/>
      <c r="D72" s="75"/>
    </row>
    <row r="73" spans="1:4">
      <c r="A73" s="5"/>
    </row>
    <row r="74" spans="1:4" ht="60.75" customHeight="1">
      <c r="A74" s="503" t="s">
        <v>157</v>
      </c>
      <c r="B74" s="504"/>
      <c r="C74" s="504"/>
      <c r="D74" s="505"/>
    </row>
  </sheetData>
  <sheetProtection formatCells="0" formatColumns="0" formatRows="0" insertColumns="0" insertRows="0" deleteColumns="0" deleteRows="0"/>
  <protectedRanges>
    <protectedRange sqref="C10:F13 A16:A21 E16:F21 B23 B36:D38 A41 A46:D47 A51 A53 A55 A57 A64:D72 B26:D35" name="Range1"/>
  </protectedRanges>
  <mergeCells count="50">
    <mergeCell ref="A11:B11"/>
    <mergeCell ref="C11:F11"/>
    <mergeCell ref="A12:B12"/>
    <mergeCell ref="C12:F12"/>
    <mergeCell ref="A8:B8"/>
    <mergeCell ref="C8:F8"/>
    <mergeCell ref="A9:B9"/>
    <mergeCell ref="E9:F9"/>
    <mergeCell ref="A10:B10"/>
    <mergeCell ref="C10:F10"/>
    <mergeCell ref="A5:B5"/>
    <mergeCell ref="C5:F5"/>
    <mergeCell ref="A6:B6"/>
    <mergeCell ref="C6:F6"/>
    <mergeCell ref="A7:B7"/>
    <mergeCell ref="D7:F7"/>
    <mergeCell ref="E21:F21"/>
    <mergeCell ref="B19:D19"/>
    <mergeCell ref="E19:F19"/>
    <mergeCell ref="B20:D20"/>
    <mergeCell ref="E20:F20"/>
    <mergeCell ref="A13:B13"/>
    <mergeCell ref="C13:F13"/>
    <mergeCell ref="B16:D16"/>
    <mergeCell ref="E16:F16"/>
    <mergeCell ref="E17:F17"/>
    <mergeCell ref="A45:D45"/>
    <mergeCell ref="A50:D50"/>
    <mergeCell ref="A51:D51"/>
    <mergeCell ref="B23:D23"/>
    <mergeCell ref="A14:B14"/>
    <mergeCell ref="B17:D17"/>
    <mergeCell ref="B18:D18"/>
    <mergeCell ref="B21:D21"/>
    <mergeCell ref="A52:D52"/>
    <mergeCell ref="A53:D53"/>
    <mergeCell ref="A46:D47"/>
    <mergeCell ref="A74:D74"/>
    <mergeCell ref="A26:A31"/>
    <mergeCell ref="A37:A38"/>
    <mergeCell ref="B37:B38"/>
    <mergeCell ref="C37:C38"/>
    <mergeCell ref="D37:D38"/>
    <mergeCell ref="A59:D59"/>
    <mergeCell ref="C62:D62"/>
    <mergeCell ref="A41:D44"/>
    <mergeCell ref="A55:D55"/>
    <mergeCell ref="A56:D56"/>
    <mergeCell ref="A57:D57"/>
    <mergeCell ref="A54:D54"/>
  </mergeCells>
  <dataValidations count="5">
    <dataValidation type="list" showInputMessage="1" showErrorMessage="1" sqref="D60" xr:uid="{E883A58B-0657-443A-B57D-479079574860}">
      <formula1>"No, Approved by FO, Approved by HQ, N/A"</formula1>
    </dataValidation>
    <dataValidation type="list" showInputMessage="1" showErrorMessage="1" sqref="C7" xr:uid="{0CA94E68-D7DE-4F82-B972-BFB84AB7B87F}">
      <formula1>"Select Value, Yes, No"</formula1>
    </dataValidation>
    <dataValidation type="list" allowBlank="1" showInputMessage="1" showErrorMessage="1" sqref="A16" xr:uid="{1BF6F853-9290-4E70-B9EA-527E886A67FD}">
      <formula1>"Select Value, Unrestricted Competition, Restrcited Competition, Informal Competition"</formula1>
    </dataValidation>
    <dataValidation type="list" allowBlank="1" showInputMessage="1" showErrorMessage="1" sqref="A17:A21" xr:uid="{2C1A11EF-4979-4E39-9600-BD9290799926}">
      <formula1>"Select Value, Yes, No"</formula1>
    </dataValidation>
    <dataValidation allowBlank="1" showInputMessage="1" showErrorMessage="1" sqref="D61" xr:uid="{979BA12F-5DB5-4712-863B-BDA4891A58F5}"/>
  </dataValidations>
  <hyperlinks>
    <hyperlink ref="A36" location="_ftn1" display="_ftn1" xr:uid="{FA91678D-D010-4B28-912F-B2DBA8F12650}"/>
    <hyperlink ref="A49" location="_ftn2" display="_ftn2" xr:uid="{912A47D4-6A95-466E-A73F-BB80C445EB6F}"/>
    <hyperlink ref="A74" location="_ftnref1" display="_ftnref1" xr:uid="{EC422AA5-B073-4D3D-B230-35F53447DCB5}"/>
    <hyperlink ref="D7:F7" location="'1b. Single Source'!A1" display="If NO, complete tab 1a. Non-Budgeted Costs" xr:uid="{199853BE-3FED-4E8C-8CD0-56908EFD4037}"/>
  </hyperlinks>
  <printOptions horizontalCentered="1"/>
  <pageMargins left="0.25" right="0.25" top="0.75" bottom="0.75" header="0.3" footer="0.3"/>
  <pageSetup scale="90"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2A4BA-3E00-4F4E-9DB3-D7F814667F44}">
  <dimension ref="A1:B5"/>
  <sheetViews>
    <sheetView workbookViewId="0">
      <selection activeCell="F8" sqref="F8"/>
    </sheetView>
  </sheetViews>
  <sheetFormatPr defaultRowHeight="14.4"/>
  <sheetData>
    <row r="1" spans="1:2">
      <c r="A1" t="s">
        <v>158</v>
      </c>
    </row>
    <row r="2" spans="1:2">
      <c r="A2" s="77" t="s">
        <v>159</v>
      </c>
    </row>
    <row r="3" spans="1:2">
      <c r="A3" s="77" t="s">
        <v>30</v>
      </c>
    </row>
    <row r="4" spans="1:2">
      <c r="A4" s="77"/>
    </row>
    <row r="5" spans="1:2">
      <c r="B5" s="78" t="s">
        <v>160</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f90638-83bb-4c6e-9633-105ae93eae68">
      <Terms xmlns="http://schemas.microsoft.com/office/infopath/2007/PartnerControls"/>
    </lcf76f155ced4ddcb4097134ff3c332f>
    <TaxCatchAll xmlns="f2762370-c64e-4e2d-b6a8-685678375c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B7E35F51B1620C4BBC8BFC6ABB43D489" ma:contentTypeVersion="13" ma:contentTypeDescription="Створення нового документа." ma:contentTypeScope="" ma:versionID="ec64ed386d12a7108a9987d392cdc4ff">
  <xsd:schema xmlns:xsd="http://www.w3.org/2001/XMLSchema" xmlns:xs="http://www.w3.org/2001/XMLSchema" xmlns:p="http://schemas.microsoft.com/office/2006/metadata/properties" xmlns:ns2="a5f90638-83bb-4c6e-9633-105ae93eae68" xmlns:ns3="f2762370-c64e-4e2d-b6a8-685678375c8d" targetNamespace="http://schemas.microsoft.com/office/2006/metadata/properties" ma:root="true" ma:fieldsID="3bef6486f11f3cb6bf62bcb456a01d26" ns2:_="" ns3:_="">
    <xsd:import namespace="a5f90638-83bb-4c6e-9633-105ae93eae68"/>
    <xsd:import namespace="f2762370-c64e-4e2d-b6a8-685678375c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90638-83bb-4c6e-9633-105ae93eae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Теги зображень" ma:readOnly="false" ma:fieldId="{5cf76f15-5ced-4ddc-b409-7134ff3c332f}" ma:taxonomyMulti="true" ma:sspId="4294d62e-8ed7-4fd1-8fbd-6bae1d5b5f7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762370-c64e-4e2d-b6a8-685678375c8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ee3453-87a4-4995-b6d0-f0b2afb4ce98}" ma:internalName="TaxCatchAll" ma:showField="CatchAllData" ma:web="f2762370-c64e-4e2d-b6a8-685678375c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87A89C-E921-440D-B577-337A99863B2F}">
  <ds:schemaRefs>
    <ds:schemaRef ds:uri="http://schemas.microsoft.com/office/2006/metadata/properties"/>
    <ds:schemaRef ds:uri="http://schemas.microsoft.com/office/infopath/2007/PartnerControls"/>
    <ds:schemaRef ds:uri="a5f90638-83bb-4c6e-9633-105ae93eae68"/>
    <ds:schemaRef ds:uri="f2762370-c64e-4e2d-b6a8-685678375c8d"/>
  </ds:schemaRefs>
</ds:datastoreItem>
</file>

<file path=customXml/itemProps2.xml><?xml version="1.0" encoding="utf-8"?>
<ds:datastoreItem xmlns:ds="http://schemas.openxmlformats.org/officeDocument/2006/customXml" ds:itemID="{55FF8027-EC96-401E-92AE-82E2DDE0C0F7}">
  <ds:schemaRefs>
    <ds:schemaRef ds:uri="http://schemas.microsoft.com/sharepoint/v3/contenttype/forms"/>
  </ds:schemaRefs>
</ds:datastoreItem>
</file>

<file path=customXml/itemProps3.xml><?xml version="1.0" encoding="utf-8"?>
<ds:datastoreItem xmlns:ds="http://schemas.openxmlformats.org/officeDocument/2006/customXml" ds:itemID="{634F04E1-415C-4DC5-995C-CFE150EA01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f90638-83bb-4c6e-9633-105ae93eae68"/>
    <ds:schemaRef ds:uri="f2762370-c64e-4e2d-b6a8-685678375c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5</vt:i4>
      </vt:variant>
    </vt:vector>
  </HeadingPairs>
  <TitlesOfParts>
    <vt:vector size="11" baseType="lpstr">
      <vt:lpstr>1a. Non-Budgeted Costs</vt:lpstr>
      <vt:lpstr>1b. Single Source</vt:lpstr>
      <vt:lpstr>3.1 RFQ Annex 1</vt:lpstr>
      <vt:lpstr>5b. Bid Analysis (LCTA)</vt:lpstr>
      <vt:lpstr>5c. Bid Comparison</vt:lpstr>
      <vt:lpstr>dropdown</vt:lpstr>
      <vt:lpstr>'1a. Non-Budgeted Costs'!Область_друку</vt:lpstr>
      <vt:lpstr>'1b. Single Source'!Область_друку</vt:lpstr>
      <vt:lpstr>'3.1 RFQ Annex 1'!Область_друку</vt:lpstr>
      <vt:lpstr>'5b. Bid Analysis (LCTA)'!Область_друку</vt:lpstr>
      <vt:lpstr>'5c. Bid Comparison'!Область_друку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2026-02-27T14:22:07Z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0x010100B7E35F51B1620C4BBC8BFC6ABB43D489</vt:lpwstr>
  </property>
  <property fmtid="{D5CDD505-2E9C-101B-9397-08002B2CF9AE}" pid="3" name="MediaServiceImageTags">
    <vt:lpwstr/>
  </property>
</Properties>
</file>